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iron_14\Downloads\"/>
    </mc:Choice>
  </mc:AlternateContent>
  <xr:revisionPtr revIDLastSave="0" documentId="13_ncr:1_{9E4AB8AA-280C-4AAA-A7F6-968205072C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</sheets>
  <definedNames>
    <definedName name="_xlnm.Print_Area" localSheetId="0">List1!$A$1:$I$20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8" i="1" l="1"/>
  <c r="I86" i="1"/>
  <c r="I112" i="1"/>
  <c r="I125" i="1"/>
  <c r="I20" i="1" l="1"/>
  <c r="I73" i="1" l="1"/>
  <c r="I57" i="1" l="1"/>
  <c r="I37" i="1"/>
  <c r="I126" i="1" l="1"/>
</calcChain>
</file>

<file path=xl/sharedStrings.xml><?xml version="1.0" encoding="utf-8"?>
<sst xmlns="http://schemas.openxmlformats.org/spreadsheetml/2006/main" count="444" uniqueCount="313">
  <si>
    <t>Ukupna količina</t>
  </si>
  <si>
    <t>Nakladnik</t>
  </si>
  <si>
    <t>Autor</t>
  </si>
  <si>
    <t xml:space="preserve"> </t>
  </si>
  <si>
    <t>T R O Š K O V N I K</t>
  </si>
  <si>
    <t xml:space="preserve">                                                              Potpis ovlaštene osobe ponuditelja i ovjera</t>
  </si>
  <si>
    <t>Naziv udžbenika</t>
  </si>
  <si>
    <t>Razred</t>
  </si>
  <si>
    <t>Reg. br.  udžbeni-ka</t>
  </si>
  <si>
    <t>Red. br.</t>
  </si>
  <si>
    <t>5.</t>
  </si>
  <si>
    <t>6.</t>
  </si>
  <si>
    <t>7.</t>
  </si>
  <si>
    <t>8.</t>
  </si>
  <si>
    <t>PRILOG 1 - TROŠKOVNIK</t>
  </si>
  <si>
    <t xml:space="preserve">Evidencijski broj nabave: </t>
  </si>
  <si>
    <t>Školska knjiga</t>
  </si>
  <si>
    <t>Profil Klett</t>
  </si>
  <si>
    <t>1.</t>
  </si>
  <si>
    <t>2.</t>
  </si>
  <si>
    <t>3.</t>
  </si>
  <si>
    <t>4.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</si>
  <si>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</si>
  <si>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</si>
  <si>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</si>
  <si>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</si>
  <si>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</si>
  <si>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</si>
  <si>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</si>
  <si>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</si>
  <si>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</si>
  <si>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</si>
  <si>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</si>
  <si>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</si>
  <si>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</si>
  <si>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</si>
  <si>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</si>
  <si>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</si>
  <si>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</si>
  <si>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</si>
  <si>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</si>
  <si>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</si>
  <si>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</si>
  <si>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</si>
  <si>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</si>
  <si>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</si>
  <si>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</si>
  <si>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</si>
  <si>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</si>
  <si>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</si>
  <si>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</si>
  <si>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</si>
  <si>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</si>
  <si>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</si>
  <si>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</si>
  <si>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</si>
  <si>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</si>
  <si>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</si>
  <si>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</si>
  <si>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</si>
  <si>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</si>
  <si>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</si>
  <si>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</si>
  <si>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</si>
  <si>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</si>
  <si>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</si>
  <si>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</si>
  <si>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</si>
  <si>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</si>
  <si>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</si>
  <si>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</si>
  <si>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61.</t>
  </si>
  <si>
    <t>U                                               ,                                                          godine.</t>
  </si>
  <si>
    <t>62.</t>
  </si>
  <si>
    <t>63.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</si>
  <si>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</si>
  <si>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</si>
  <si>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</si>
  <si>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</si>
  <si>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</si>
  <si>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</si>
  <si>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</si>
  <si>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</si>
  <si>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</si>
  <si>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</si>
  <si>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</si>
  <si>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</si>
  <si>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</si>
  <si>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</si>
  <si>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</si>
  <si>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</si>
  <si>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</si>
  <si>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</si>
  <si>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</si>
  <si>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</si>
  <si>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</si>
  <si>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</si>
  <si>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</si>
  <si>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</si>
  <si>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</si>
  <si>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</si>
  <si>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</si>
  <si>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</si>
  <si>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</si>
  <si>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</si>
  <si>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</si>
  <si>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</si>
  <si>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</si>
  <si>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</si>
  <si>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</si>
  <si>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</si>
  <si>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</si>
  <si>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</si>
  <si>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</si>
  <si>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</si>
  <si>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</si>
  <si>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</si>
  <si>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</si>
  <si>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</si>
  <si>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r>
      <t xml:space="preserve">Jedinična cijena bez PDV-a u </t>
    </r>
    <r>
      <rPr>
        <b/>
        <sz val="9"/>
        <color theme="1"/>
        <rFont val="Calibri"/>
        <family val="2"/>
        <charset val="238"/>
      </rPr>
      <t>€</t>
    </r>
  </si>
  <si>
    <t xml:space="preserve">Cijena ponude bez PDV-a </t>
  </si>
  <si>
    <t>Sanja Škreblin, Sanja Basta, Nataša Svoboda Arnautov</t>
  </si>
  <si>
    <t>za nabavu novih drugih obrazovnih materijala  za učenike Osnovne škole kraljice Jelene, Solin</t>
  </si>
  <si>
    <t>Predmet nabave: drugi obrazovni materijali 2025.-2026.</t>
  </si>
  <si>
    <t>LIKOVNA MAPA 1-2, mapa za prvi i drugi razred osnovne škole</t>
  </si>
  <si>
    <t>MOJI TRAGOVI 1, radna bilježnica hrvatskoga  jezika za prvi razred osnovne škole - NOVO</t>
  </si>
  <si>
    <t>Vesna Budinski, Martina Kolar Billege, Gordana Ivančić</t>
  </si>
  <si>
    <t>SUPER MATEMATIKA ZA PRAVE TRAGAČE 1, radna bilježnica za prvi razred osnovne škole - NOVO</t>
  </si>
  <si>
    <t>Marijana Martić, Gordana Ivančić, Jelena Marković</t>
  </si>
  <si>
    <t>POGLED U SVIJET 1, radna bilježnica iz prirode i društva za prvi razred osnovne škole</t>
  </si>
  <si>
    <t>PČELICA 1, radna bilježnica za hrvatski jezik u prvom razredu osnovne škole, KOMPLET 1. i 2. dio</t>
  </si>
  <si>
    <t>Sonja Ivić, Marija Krmpotić:</t>
  </si>
  <si>
    <t>MOJ SRETNI BROJ 1, radna bilježnica za matematiku u prvom razredu osnovne škole</t>
  </si>
  <si>
    <t>Dubravka Miklec, Sanja Jakovljević Rogić, Graciella Prtajin:</t>
  </si>
  <si>
    <t>PČELICA 1, nastavni listići za hrvatski jezik u prvom razredu osnovne škole</t>
  </si>
  <si>
    <t xml:space="preserve">Sonja Ivić, Marija Krmpotić: </t>
  </si>
  <si>
    <t>Likovna mapa s kolaž papirom i raster papirom 1 - 2</t>
  </si>
  <si>
    <t>LIKOVNA MAPA 1 - 2, likovna mapa za 1. i 2. razred osnovne škole</t>
  </si>
  <si>
    <t>ŠK</t>
  </si>
  <si>
    <t>Likovna mapa s kolaž-papirom i raster-papirom 1 i 2</t>
  </si>
  <si>
    <t>MATEMATIČKA MREŽA 2, radna bilježnica za matematiku u drugom razredu osnovne škole</t>
  </si>
  <si>
    <t>Maja Cindrić, Irena Mišurac, Sandra Špika, Ante Vetma</t>
  </si>
  <si>
    <t>MOJ SRETNI BROJ 2, radna bilježnica za matematiku u drugom razredu osnovne škole</t>
  </si>
  <si>
    <t>Dubravka Miklec, Sanja Jakovljević Rogić, Graciella Prtajin</t>
  </si>
  <si>
    <t>ISTRAŽUJEMO NAŠ SVIJET 2, nastavni listići za prirodu i društvo u drugom razredu osnovne škole</t>
  </si>
  <si>
    <t>Stjepan Krajček</t>
  </si>
  <si>
    <t>ISTRAŽUJEMO NAŠ SVIJET 2, radna bilježnica za prirodu i društvo u drugom razredu</t>
  </si>
  <si>
    <t>Tamara Kisovar Ivanda, Alena Letina</t>
  </si>
  <si>
    <t xml:space="preserve"> PČELICA 2, radna bilježnica za hrvatski jezik u drugom razredu osnovne škole, KOMPLET 1. i 2. dio</t>
  </si>
  <si>
    <t>Sonja Ivić, Marija Krmpotić</t>
  </si>
  <si>
    <t xml:space="preserve">SVIJET RIJEČI 2, nastavni listići za hrvatski jezik u drugom razredu </t>
  </si>
  <si>
    <t>Terezija Zokić, Benita Vladušić, Ankica Španić, Jadranka Jurić</t>
  </si>
  <si>
    <t>PČELICA 2, nastavni listići za hrvatski jezik u drugom razredu osnovne škole</t>
  </si>
  <si>
    <t>MOJ SRETNI BROJ 2, nastavni listići za matematiku u drugom razredu osnovne škole</t>
  </si>
  <si>
    <t>Sanja Jakovljević Rogić, Dubravka Miklec, Graciella Prtajin</t>
  </si>
  <si>
    <t>MATEMATIKA 3, zbirka zadataka za treći razred osnovne škole</t>
  </si>
  <si>
    <t>Marijana Martić, Gordana Ivančić, Željana Lažeta</t>
  </si>
  <si>
    <t>MATEMATIKA 3 - Radna bilježnica iz matematike za treći razred osnovne škole</t>
  </si>
  <si>
    <t>dr. sc. Josip Markovac</t>
  </si>
  <si>
    <t xml:space="preserve">TRAG U PRIČI 3, radna bilježnica hrvatskog jezika za treći razred osnovne škole </t>
  </si>
  <si>
    <t xml:space="preserve">ISTRAŽUJEMO NAŠ SVIJET 3, radna bilježnica                                           </t>
  </si>
  <si>
    <t xml:space="preserve"> Alena Letina, Tamara Kisovar Ivanda, Zdenko Braičić: </t>
  </si>
  <si>
    <t>ZLATNA VRATA 3, radna bilježnica za hrvatski jezik u trećem razredu</t>
  </si>
  <si>
    <t xml:space="preserve">Sonja Ivić, Marija Krmpotić:                             </t>
  </si>
  <si>
    <t>Moj sretni broj 3: radna bilježnica za matematiku u trećem razredu osnovne škole</t>
  </si>
  <si>
    <t>Moj sretni broj 3: zbirka zadataka za matematiku u trećem razredu osnovne škole</t>
  </si>
  <si>
    <t>ISTRAŽUJEMO NAŠ SVIJET 3 - radna bilježnica za prirodu i društvo u trećem razredu osnovne škole</t>
  </si>
  <si>
    <t xml:space="preserve"> Alena Letina, Tamara Kisovar Ivanda, Zdenko Braičić </t>
  </si>
  <si>
    <t>ZLATNA VRATA 3 - nastavni listići iz hrvatskoga jezika za treći razred osnovne škole</t>
  </si>
  <si>
    <t xml:space="preserve"> Sonja Ivić, Marija Krmpotić </t>
  </si>
  <si>
    <t>GEOGRAFSKA KARTA REPUBLIKE HRVATSKE</t>
  </si>
  <si>
    <t>HRVATSKI JEZIK 3, nastavni listići za hrvatski jezik u trećem razredu osnovne škole - NOVO</t>
  </si>
  <si>
    <t>NINA I TINO 3, zbirka zadataka iz matematike za treći razred osnovne škole</t>
  </si>
  <si>
    <t>Simona Jurjević, Tihana Levar, Ivana Raljević</t>
  </si>
  <si>
    <t>PRIRODA I DRUŠTVO 3, nastavni listići iz prirode i društva za treći razred osnovne škole</t>
  </si>
  <si>
    <t>Nataša Svoboda Arnautov, Sanja Basta</t>
  </si>
  <si>
    <t>Likovna mapa</t>
  </si>
  <si>
    <t>LIKOVNA MAPA 3-4, mapa za treći i četvrti razred osnovne škole</t>
  </si>
  <si>
    <t>Likovna mapa 3-4</t>
  </si>
  <si>
    <t>ZLATNA VRATA 4, nastavni listići za hrvatski jezik u četvrtom razredu osnovne škole</t>
  </si>
  <si>
    <t xml:space="preserve"> ISTRAŽUJEMO NAŠ SVIJET 4, radna bilježnica za prirodu i društvo u četvrtom razredu osnovne škole</t>
  </si>
  <si>
    <t>Tamara Kisovar Ivanda, Alena Letina, Zdenko Braičić:</t>
  </si>
  <si>
    <t>Maja Cindrić, Irena Mišurac, Nataša Ljubić Klemše:</t>
  </si>
  <si>
    <t>MATEMATIČKA MREŽA 4, nastavni listići za matematiku u četvrtom razredu osnovne škole</t>
  </si>
  <si>
    <t>Nataša Ljubić Klemše</t>
  </si>
  <si>
    <t>NINA I TINO 4, zbirka zadataka iz matematike za četvrti razred osnovne škole</t>
  </si>
  <si>
    <t>ŠKRINJICA SLOVA I RIJEČI 4 - Radna bilježnica iz hrvatskoga jezika za četvrti razred osnovne škole</t>
  </si>
  <si>
    <t>Andrea Škribulja Horvat, Vesna Marjanović, Marina Gabelica, Dubravka Težak</t>
  </si>
  <si>
    <t>OTKRIVAMO MATEMATIKU 4 - Zbirka zadataka iz matematike za četvrti razred osnovne škole</t>
  </si>
  <si>
    <t>Dubravka Glasnović Gracin, Gabriela Žokalj, Tanja Soucie</t>
  </si>
  <si>
    <t>PRIRODA, DRUŠTVO I JA 4 - Radna bilježnica iz prirode i društva za četvrti razred osnovne škole</t>
  </si>
  <si>
    <t>Nikola Štambak, Tomislav Šarlija, Dragana Mamić,Gordana Kralj, Mila Bulić</t>
  </si>
  <si>
    <t>Likovna mapa s kolaž-papirom i raster-papirom 3 i 4</t>
  </si>
  <si>
    <t>Jenny Dooley</t>
  </si>
  <si>
    <t>Likovna mapa s kolaž - papirom i raster papirom 3 i 4</t>
  </si>
  <si>
    <t>1.U Božjoj ljubavi 1, radna bilježnica za katolički vjeronauk prvoga razreda osnovne škole</t>
  </si>
  <si>
    <t xml:space="preserve">           Ana Volf, Tihana Petković</t>
  </si>
  <si>
    <t>Glas koncila</t>
  </si>
  <si>
    <t>ALFA</t>
  </si>
  <si>
    <t>E-SVIJET 1 - radna bilježnica informatike u prvom razredu osnovne škole</t>
  </si>
  <si>
    <t>Josipa Blagus, Marijana Šundov</t>
  </si>
  <si>
    <t>SMILES 1 New Edition - Radna bilježnica iz engleskog jezika za 1.razred osnovne škole, 1. godina učenja</t>
  </si>
  <si>
    <t>MOJ SRETNI BROJ 2, zbirka zadataka za matematiku u drugom razredu osnovne škole</t>
  </si>
  <si>
    <t xml:space="preserve">2.U prijateljstvu s Bogom 2, radna bilježnica za katolički vjeronauk drugoga razreda OŠ </t>
  </si>
  <si>
    <t>e-SVIJET 2, radna bilježnica informatike u drugom razredu osnovne škole</t>
  </si>
  <si>
    <t>Josipa Blagus, Marijana Šundov, Ana Budojević</t>
  </si>
  <si>
    <t>SMILES 2 New Edition, radna bilježnica iz engleskog jezika za drugi razred osnovne škole</t>
  </si>
  <si>
    <t>ALFA d. d.</t>
  </si>
  <si>
    <t>MATEMATIČKA MREŽA 2, rzbirka zadataka  za matematiku u drugom razredu osnovne škole</t>
  </si>
  <si>
    <t>3.U ljubavi i pomirenju, radna bilježnica za katlički vjeronauk trećeg razreda OŠ</t>
  </si>
  <si>
    <t>Tihana Petković, Ana Volf, Ivica Pažin, Ante Pavlović</t>
  </si>
  <si>
    <t>Kršćanska sadašnjost</t>
  </si>
  <si>
    <t>E-SVIJET 3, radna bilježnica informatike u trećem razredu osnovne škole</t>
  </si>
  <si>
    <t> Josipa Blagus, Marijana Šundov, Ana Budojević</t>
  </si>
  <si>
    <t>SMILES 3 New Edition, radna bilježnica iz engleskog jezika za treći razred osnovne škole</t>
  </si>
  <si>
    <t>ZLATNA VRATA 4, radna bilježnica za hrvatski jezik u četvrtom razredu osnovne škole</t>
  </si>
  <si>
    <t>MATEMATIČKA MREŽA 4, radna bilježnica za matematiku u četvrtom razredu osnovne škole</t>
  </si>
  <si>
    <t>4.Darovi vjere i zajedništva, radna bilježnica za katolički vjeronauk četvrtoga razreda OŠ</t>
  </si>
  <si>
    <t>Ivica Pažin, Ante Pavlović</t>
  </si>
  <si>
    <t>SMILES 4 New Edition, radna bilježnica iz engleskog jezika za četvrti razred osnovne škole</t>
  </si>
  <si>
    <t>E-SVIJET 4, radna bilježnica informatike u četvrtom razredu osnovne škole</t>
  </si>
  <si>
    <t> Josipa Blagus, Nataša Ljubić Klemše, Ivana Ružić, Mario Stančić</t>
  </si>
  <si>
    <t>Hrvatske  jezične niti 5, radna bilježnica iz hrvatskog jezika za 5. razred osnovne škole</t>
  </si>
  <si>
    <t>S. Miloloža, R. Cikuša, D. Šimić</t>
  </si>
  <si>
    <t>Alfa</t>
  </si>
  <si>
    <t>Tehnička kultura 5, radni materijal za izvođenje vježbi i praktičnog rada iz tehničke kulture za peti razred osnovne škole</t>
  </si>
  <si>
    <t>Marijan Vinković, Leon Zakanji, Tamara Valčić, Mato Šimunović, Darko Suman, Tijana Martić, Ružica Gulam, Damir Ereš, Fany Bilić</t>
  </si>
  <si>
    <t>INFORMATIKA 5 : radna bilježnica za 5. razred osnovne škole</t>
  </si>
  <si>
    <t>Vedrana Gregurić, Nenad Hajdinjak, Boris Počuča, Darko Rakić, Silvana Svetličić, Jakšić, Šokac, Vlajinić</t>
  </si>
  <si>
    <t>PRIRODA 5, radna bilježnica za prirodu u petom razredu osnovne škole</t>
  </si>
  <si>
    <t xml:space="preserve">Damir Bendelja, Doroteja Domjanović Horvat, Diana Garašić, Žaklin Lukša, Ines Budić, Đurđica Culjak, Marijana Gudić: </t>
  </si>
  <si>
    <t xml:space="preserve">RIGHT ON! 1 radna bilježnica iz Engleskog jezika za 5. razred osnovne škole, 5. godina učenja </t>
  </si>
  <si>
    <t xml:space="preserve">MAXIMAL 2- radna bilježnica njemačkog jezika za 5. razred osnovne škole, 2. godina učenja </t>
  </si>
  <si>
    <t>Julia Katharina Weber, Lidija Šober, Claudia Brass, Mirjana Klobučar</t>
  </si>
  <si>
    <t xml:space="preserve">Profil Klett </t>
  </si>
  <si>
    <t>Nina Karković, Andrej Mrkonjić</t>
  </si>
  <si>
    <t xml:space="preserve">Školska knjiga </t>
  </si>
  <si>
    <t>Povijest 5, radna bilježnica iz povijesti za peti razred osnovne škole</t>
  </si>
  <si>
    <t>Ante Birin, Eva Katarina Glazer, Tomislav Šarlija, Abelina Finek, Darko Finek</t>
  </si>
  <si>
    <t>Moja Zemlja 1, radna bilježnica za peti razred osnovne škole</t>
  </si>
  <si>
    <t>Ivan Gambiroža, Josip Jukić, Dinko Marin, Ana Mesić</t>
  </si>
  <si>
    <t>Učitelju, gdje stanuješ? (Iv 1,38), radna bilježnica za katolički vjeronauk 5. razreda OŠ</t>
  </si>
  <si>
    <t>Mirjana Novak, Barbara Sipina</t>
  </si>
  <si>
    <t>kršćanska sadašnjost</t>
  </si>
  <si>
    <t>Hrvatske jezične niti 6, radna bilježnica iz hrvatskog jezika za 6. razred osnovne škole</t>
  </si>
  <si>
    <t>S. Miloloža, I Randić Đorđević, D. Šimić</t>
  </si>
  <si>
    <t>Svijet tehnike 6, radni materijal za izvođenje vježbi i praktičnog rada u tehničkoj kulturi u šestom razredu osnovne škole</t>
  </si>
  <si>
    <t>Skupina autora</t>
  </si>
  <si>
    <t>INFORMATIKA 6 : radna bilježnica za 6. razred osnovne škole</t>
  </si>
  <si>
    <t>Saida Deljac, Vedrana Gregurić, Nenad Hajdinjak, Boris Počuča, Darko Rakić, Silvana Svetličić</t>
  </si>
  <si>
    <t xml:space="preserve"> PRIRODA 6, radna bilježnica za prirodu u šestom razredu osnovne škole</t>
  </si>
  <si>
    <t>Damir Bendelja, Doroteja Domjanović Horvat, Diana Garašić, Žaklin Lukša, Ines Budić, Đurđica Culjak, Marijana Gudić:</t>
  </si>
  <si>
    <t xml:space="preserve">RIGHT ON! 2 radna bilježnica iz Engleskog jezika za 6. razred osnovne škole, 6. godina učenja </t>
  </si>
  <si>
    <t xml:space="preserve">MAXIMAL 3- radna bilježnica njemačkog jezika za 6. razred osnovne škole, 3. godina učenja </t>
  </si>
  <si>
    <t xml:space="preserve">Giorgio Motta, Claudija Brass, Mirjana Klobučar i drugi </t>
  </si>
  <si>
    <t xml:space="preserve">RAGAZZINI.IT 3- radna bilježnicaiz  talijanskog jezika s dodatnim digitalnim sadržajima u 6. razredu osnovne škole, 3. godina učenja + radna bilježnica </t>
  </si>
  <si>
    <t>Biram slobodu, radna  bilježnica   za katolički vjeronauk šestoga razreda OŠ</t>
  </si>
  <si>
    <t>KS</t>
  </si>
  <si>
    <t>Klio 6, radna bilježnica za povijest u šestom razredu osnovne škole</t>
  </si>
  <si>
    <t xml:space="preserve">Žđeljko Brdal, Margita Madunić Kaniški, Toni Rajković
</t>
  </si>
  <si>
    <t>Moja Zemlja 2, radna bilježnica za šesti razred osnovne škole</t>
  </si>
  <si>
    <t>Hrvatske jezične niti 7, radna bilježnica iz hrvatskog jezika za 7. razred osnovne škole</t>
  </si>
  <si>
    <t>S. Miloloža, I. Randić Đorđević, Magovac</t>
  </si>
  <si>
    <t>Svijet tehnike 7, radni materijal za izvođenje vježbi i praktičnog rada u tehničkoj kulturi u sedmom razredu osnovne škole</t>
  </si>
  <si>
    <t>INFORMATIKA 7 : radna bilježnica za 7. razred osnovne škole</t>
  </si>
  <si>
    <t>BIOLOGIJA 7, radna bilježnica za biologiju u sedmom razredu osnovne škole</t>
  </si>
  <si>
    <t xml:space="preserve">Damir Bendelja, Žaklin Lukša, Renata Roščak, Emica Orešković, Monika Pavić, Nataša Pongrac: </t>
  </si>
  <si>
    <t>KEMIJA 7, radna bilježnica za kemiju u sedmom razredu osnovne škole</t>
  </si>
  <si>
    <t xml:space="preserve">Sanja Lukić, Ivana Marić Zerdun, Nataša Trenčevska, Marijan Varga: </t>
  </si>
  <si>
    <t>OTKRIVAMO FIZIKU 7 - radna bilježnica za fiziku u 7. razredu osnovne škole</t>
  </si>
  <si>
    <t>Ivica Buljan, Dubravka Despoja, Erika Tušek Vrhovec</t>
  </si>
  <si>
    <t>RIGHT ON! 3 radna bilježnica iz Engleskog jezika za 7. razred osnovne škole, 7. godina učenja</t>
  </si>
  <si>
    <t xml:space="preserve">MAXIMAL 4-  radna bilježnicanjemačkog jezika za 7. razred osnovne škole, 4. godina učenja </t>
  </si>
  <si>
    <t>RAGAZZINI.IT 4-radna bilježnica iz  talijanskog jezika s dodatnim digitalnim sadržajima u 7. razredu osnovne škole, 4. godina učenja + radna bilježnica</t>
  </si>
  <si>
    <t>Neka je Bog prvi, radna bilježnica za katolički vjeronauk sedmog razreda OŠ</t>
  </si>
  <si>
    <t>Josip Periš, Marina Šimić, Vana Perišić</t>
  </si>
  <si>
    <t>Povijest 7, radna bilježnica iz povijesti za sedmi razred osnovne škole</t>
  </si>
  <si>
    <t>Ante Birin, Abelina Finek, Darko Finek, Željko Holjevac, Maja Katušić, Tomislav Šarlija</t>
  </si>
  <si>
    <t>Moja Zemlja 3, radna bilježnica za sedmi razred osnovne škole</t>
  </si>
  <si>
    <t>Ante Kožul, Silvija Krpes, Krunoslav Samardžić, Milan Vukelić</t>
  </si>
  <si>
    <t>Hrvatske jezične nizi 8, radna bilježnica iz hrvatskog jezika za 8. razred osnovne škole</t>
  </si>
  <si>
    <t>S. Miloloža, I Randić Đorđević, Bosak, Šimunović Nakić</t>
  </si>
  <si>
    <t>Svijet tehnike 8, radni materijal za izvođenje vježbi i praktičnog rada u tehničkoj kulturi u osmom razredu osnovne škole</t>
  </si>
  <si>
    <t>INFORMATIKA 8 : radna bilježnica za 8. razred osnovne škole</t>
  </si>
  <si>
    <t>BIOLOGIJA 8, radna bilježnica za biologiju u osmom razredu osnovne škole</t>
  </si>
  <si>
    <t>Damir Bendelja, Žaklin Lukša, Emica Orešković, Monika Pavić, Nataša Pongrac, Renata Roščak</t>
  </si>
  <si>
    <t xml:space="preserve"> KEMIJA 8, radna bilježnica za kemiju u osmom razredu osnovne škole</t>
  </si>
  <si>
    <t>Sanja Lukić, Ivana Marić Zerdun, Marijan Varga, Sandra Krmpotić-Gržančić:</t>
  </si>
  <si>
    <t>FIZIKA OKO NAS 8 - radna bilježnica za fiziku u osmom razredu osnovne škole</t>
  </si>
  <si>
    <t>Vladimir Paar, Tanja Ćulibrk, Mladen Klaić, Sanja Martinko, Dubravko Sila, Erika Tušek Vrhovec</t>
  </si>
  <si>
    <t>RIGHT ON! 4 radna bilježnica iz Engleskog jezika za 8. razred osnovne škole, 8. godina učenja</t>
  </si>
  <si>
    <t xml:space="preserve">MAXIMAL 5- radna bilježnica njemačkog jezika za 8. razred osnovne škole, 5. godina učenja </t>
  </si>
  <si>
    <t xml:space="preserve">Julia Katharina Weber, Lidija Šober i drugi </t>
  </si>
  <si>
    <t>Ukorak s Isusom, radna bilježnica za katolički vjeronauk osmoga razreda OŠ</t>
  </si>
  <si>
    <t xml:space="preserve">Josip Periš, Marina Šimić, Ivana Perčić </t>
  </si>
  <si>
    <t>Vremeplov 8, radna bilježnica iz povijesti za osmi razred osnovne škole</t>
  </si>
  <si>
    <t>Tomislav Bogdanović, Miljenko Hajdarović, Domagoj Švigir</t>
  </si>
  <si>
    <t xml:space="preserve">Profil Klett 
</t>
  </si>
  <si>
    <t>MOJA ZEMLJA 4 - Radna bilježnica iz geografije za osmi razred osnovne škole</t>
  </si>
  <si>
    <t>Alfa d.d.</t>
  </si>
  <si>
    <t>GEOGRAFSKI ŠKOLSKI ATLAS - Hrvatska - Europa - Svijet</t>
  </si>
  <si>
    <t>Nikola Štambuk</t>
  </si>
  <si>
    <t>Likovna mapa 5- likovna mapa za 5. razred s kolaž papirom</t>
  </si>
  <si>
    <t>Profil KLETT</t>
  </si>
  <si>
    <t>Likovni sat 6, likovna mapa za 6. razred s kolaž papirom</t>
  </si>
  <si>
    <t>Likovni sat 7, likovna mapa za 7.razred s kolaž papirom</t>
  </si>
  <si>
    <t>Likovni sat 8, likovna mapa za 8.razred s kolaž papirom</t>
  </si>
  <si>
    <t>64.</t>
  </si>
  <si>
    <t>65.</t>
  </si>
  <si>
    <t>66.</t>
  </si>
  <si>
    <t>67.</t>
  </si>
  <si>
    <t xml:space="preserve">MAXIMAL 1- radna bilježnica njemačkog jezika za 4. razred osnovne škole, 1. godina učenja </t>
  </si>
  <si>
    <t xml:space="preserve">RAGAZZINI.IT 2- radna bilježnica  talijanskog jezika s dodatnim digitalnim sadržajima u 5. razredu osnovne škole, 2. godina učenja + radna bilježnica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</si>
</sst>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1041A]General"/>
    <numFmt numFmtId="165" formatCode="_ * #,##0.00_ ;_ * \-#,##0.00_ ;_ * &quot;-&quot;??_ ;_ @_ "/>
    <numFmt numFmtId="166" formatCode="_-* #,##0.00\ _k_n_-;\-* #,##0.00\ _k_n_-;_-* &quot;-&quot;??\ _k_n_-;_-@_-"/>
  </numFmts>
  <fonts count="5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sz val="11"/>
      <name val="Calibri"/>
      <family val="2"/>
      <charset val="238"/>
    </font>
    <font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sz val="11"/>
      <color rgb="FF3F3F3F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3F3F3F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color theme="1"/>
      <name val="Calibri"/>
      <charset val="238"/>
      <scheme val="minor"/>
    </font>
    <font>
      <sz val="11"/>
      <name val="Calibri"/>
      <charset val="238"/>
      <scheme val="minor"/>
    </font>
    <font>
      <sz val="11"/>
      <color indexed="8"/>
      <name val="Calibri"/>
      <charset val="238"/>
    </font>
    <font>
      <sz val="10"/>
      <name val="Arial"/>
      <charset val="238"/>
    </font>
    <font>
      <sz val="8"/>
      <color rgb="FF00000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2"/>
      <color indexed="8"/>
      <name val="Calibri"/>
      <family val="2"/>
    </font>
    <font>
      <sz val="7"/>
      <color indexed="8"/>
      <name val="Tahoma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8"/>
      <name val="Calibri"/>
      <family val="2"/>
    </font>
    <font>
      <b/>
      <sz val="6"/>
      <color indexed="9"/>
      <name val="Arial"/>
      <family val="2"/>
      <charset val="238"/>
    </font>
    <font>
      <b/>
      <sz val="16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11"/>
      <color theme="1"/>
      <name val="Calibri"/>
      <scheme val="minor"/>
    </font>
    <font>
      <sz val="8"/>
      <color rgb="FF21181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D965"/>
      </patternFill>
    </fill>
    <fill>
      <patternFill patternType="solid">
        <fgColor rgb="FFCCFFCC"/>
        <bgColor rgb="FFB6D7A8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4">
    <xf numFmtId="0" fontId="0" fillId="0" borderId="0"/>
    <xf numFmtId="0" fontId="4" fillId="0" borderId="0" applyFill="0" applyProtection="0"/>
    <xf numFmtId="0" fontId="5" fillId="0" borderId="0"/>
    <xf numFmtId="0" fontId="6" fillId="0" borderId="0" applyFill="0" applyProtection="0"/>
    <xf numFmtId="0" fontId="5" fillId="0" borderId="0"/>
    <xf numFmtId="0" fontId="17" fillId="0" borderId="0"/>
    <xf numFmtId="0" fontId="17" fillId="0" borderId="0" applyProtection="0"/>
    <xf numFmtId="0" fontId="17" fillId="0" borderId="0" applyProtection="0"/>
    <xf numFmtId="0" fontId="18" fillId="0" borderId="0"/>
    <xf numFmtId="0" fontId="4" fillId="0" borderId="0" applyFill="0" applyProtection="0"/>
    <xf numFmtId="0" fontId="5" fillId="0" borderId="0"/>
    <xf numFmtId="0" fontId="21" fillId="0" borderId="0"/>
    <xf numFmtId="0" fontId="21" fillId="0" borderId="0"/>
    <xf numFmtId="0" fontId="29" fillId="0" borderId="0"/>
    <xf numFmtId="0" fontId="28" fillId="0" borderId="0"/>
    <xf numFmtId="0" fontId="30" fillId="0" borderId="0" applyFill="0" applyProtection="0"/>
    <xf numFmtId="0" fontId="30" fillId="0" borderId="0" applyFill="0" applyProtection="0"/>
    <xf numFmtId="0" fontId="28" fillId="0" borderId="0"/>
    <xf numFmtId="0" fontId="31" fillId="0" borderId="0"/>
    <xf numFmtId="0" fontId="27" fillId="0" borderId="0"/>
    <xf numFmtId="165" fontId="32" fillId="0" borderId="0" applyFont="0" applyFill="0" applyBorder="0" applyAlignment="0" applyProtection="0">
      <alignment vertical="center"/>
    </xf>
    <xf numFmtId="0" fontId="4" fillId="0" borderId="0" applyFill="0" applyProtection="0"/>
    <xf numFmtId="0" fontId="36" fillId="0" borderId="0"/>
    <xf numFmtId="0" fontId="39" fillId="0" borderId="0"/>
    <xf numFmtId="0" fontId="38" fillId="0" borderId="0" applyFill="0" applyProtection="0"/>
    <xf numFmtId="0" fontId="38" fillId="0" borderId="0" applyFill="0" applyProtection="0"/>
    <xf numFmtId="0" fontId="39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42" fillId="0" borderId="0"/>
    <xf numFmtId="0" fontId="5" fillId="0" borderId="0"/>
    <xf numFmtId="9" fontId="4" fillId="0" borderId="0" applyFont="0" applyFill="0" applyBorder="0" applyAlignment="0" applyProtection="0"/>
    <xf numFmtId="0" fontId="43" fillId="0" borderId="0">
      <alignment horizontal="left" vertical="top"/>
    </xf>
    <xf numFmtId="0" fontId="43" fillId="0" borderId="0">
      <alignment horizontal="left" vertical="top"/>
    </xf>
    <xf numFmtId="0" fontId="44" fillId="10" borderId="0">
      <alignment horizontal="left" vertical="center"/>
    </xf>
    <xf numFmtId="0" fontId="44" fillId="10" borderId="0">
      <alignment horizontal="left" vertical="center"/>
    </xf>
    <xf numFmtId="0" fontId="44" fillId="10" borderId="0">
      <alignment horizontal="right" vertical="center"/>
    </xf>
    <xf numFmtId="0" fontId="43" fillId="0" borderId="0">
      <alignment horizontal="right" vertical="top"/>
    </xf>
    <xf numFmtId="0" fontId="45" fillId="0" borderId="0"/>
    <xf numFmtId="0" fontId="46" fillId="11" borderId="0">
      <alignment horizontal="left" vertical="center"/>
    </xf>
    <xf numFmtId="0" fontId="47" fillId="0" borderId="0">
      <alignment horizontal="left" vertical="top"/>
    </xf>
    <xf numFmtId="0" fontId="44" fillId="0" borderId="0">
      <alignment horizontal="right" vertical="top"/>
    </xf>
    <xf numFmtId="0" fontId="44" fillId="0" borderId="0">
      <alignment horizontal="left" vertical="top"/>
    </xf>
    <xf numFmtId="0" fontId="44" fillId="10" borderId="0">
      <alignment horizontal="left" vertical="center"/>
    </xf>
    <xf numFmtId="0" fontId="44" fillId="10" borderId="0">
      <alignment horizontal="right" vertical="center"/>
    </xf>
    <xf numFmtId="0" fontId="44" fillId="10" borderId="0">
      <alignment horizontal="left" vertical="center"/>
    </xf>
    <xf numFmtId="0" fontId="44" fillId="0" borderId="0">
      <alignment horizontal="left" vertical="top"/>
    </xf>
    <xf numFmtId="0" fontId="48" fillId="0" borderId="0">
      <alignment horizontal="left" vertical="top"/>
    </xf>
    <xf numFmtId="0" fontId="43" fillId="0" borderId="0">
      <alignment horizontal="right" vertical="top"/>
    </xf>
    <xf numFmtId="0" fontId="43" fillId="0" borderId="0">
      <alignment horizontal="left" vertical="top"/>
    </xf>
    <xf numFmtId="0" fontId="49" fillId="0" borderId="0"/>
    <xf numFmtId="0" fontId="5" fillId="0" borderId="0">
      <alignment wrapText="1"/>
    </xf>
    <xf numFmtId="0" fontId="27" fillId="0" borderId="0"/>
  </cellStyleXfs>
  <cellXfs count="171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2" fontId="0" fillId="0" borderId="1" xfId="0" applyNumberFormat="1" applyBorder="1"/>
    <xf numFmtId="0" fontId="0" fillId="0" borderId="6" xfId="0" applyBorder="1"/>
    <xf numFmtId="0" fontId="0" fillId="0" borderId="0" xfId="0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0" fillId="0" borderId="8" xfId="0" applyBorder="1"/>
    <xf numFmtId="0" fontId="1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11" fillId="2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2" fontId="0" fillId="0" borderId="13" xfId="0" applyNumberFormat="1" applyBorder="1" applyAlignment="1">
      <alignment wrapText="1"/>
    </xf>
    <xf numFmtId="0" fontId="0" fillId="2" borderId="4" xfId="0" applyFill="1" applyBorder="1" applyAlignment="1">
      <alignment horizontal="center" vertical="center" shrinkToFit="1"/>
    </xf>
    <xf numFmtId="0" fontId="12" fillId="4" borderId="1" xfId="2" applyFont="1" applyFill="1" applyBorder="1" applyAlignment="1">
      <alignment vertical="center" wrapText="1" readingOrder="1"/>
    </xf>
    <xf numFmtId="49" fontId="12" fillId="4" borderId="1" xfId="2" applyNumberFormat="1" applyFont="1" applyFill="1" applyBorder="1" applyAlignment="1">
      <alignment vertical="center" wrapText="1" readingOrder="1"/>
    </xf>
    <xf numFmtId="1" fontId="12" fillId="4" borderId="1" xfId="2" applyNumberFormat="1" applyFont="1" applyFill="1" applyBorder="1" applyAlignment="1">
      <alignment horizontal="center" vertical="center" readingOrder="1"/>
    </xf>
    <xf numFmtId="0" fontId="9" fillId="0" borderId="1" xfId="0" applyFont="1" applyBorder="1" applyAlignment="1">
      <alignment horizontal="center"/>
    </xf>
    <xf numFmtId="0" fontId="0" fillId="3" borderId="16" xfId="0" applyFill="1" applyBorder="1" applyAlignment="1">
      <alignment horizontal="center" vertical="center"/>
    </xf>
    <xf numFmtId="0" fontId="7" fillId="0" borderId="18" xfId="0" applyFont="1" applyBorder="1"/>
    <xf numFmtId="0" fontId="7" fillId="0" borderId="12" xfId="0" applyFont="1" applyBorder="1"/>
    <xf numFmtId="0" fontId="7" fillId="0" borderId="20" xfId="0" applyFont="1" applyBorder="1"/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 wrapText="1"/>
    </xf>
    <xf numFmtId="0" fontId="0" fillId="5" borderId="21" xfId="0" applyFill="1" applyBorder="1" applyAlignment="1">
      <alignment horizontal="center" wrapText="1"/>
    </xf>
    <xf numFmtId="2" fontId="0" fillId="5" borderId="13" xfId="0" applyNumberFormat="1" applyFill="1" applyBorder="1" applyAlignment="1">
      <alignment wrapText="1"/>
    </xf>
    <xf numFmtId="2" fontId="0" fillId="5" borderId="14" xfId="0" applyNumberFormat="1" applyFill="1" applyBorder="1"/>
    <xf numFmtId="2" fontId="0" fillId="5" borderId="15" xfId="0" applyNumberFormat="1" applyFill="1" applyBorder="1" applyAlignment="1">
      <alignment wrapText="1"/>
    </xf>
    <xf numFmtId="0" fontId="9" fillId="6" borderId="1" xfId="0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5" borderId="1" xfId="0" applyFill="1" applyBorder="1" applyAlignment="1">
      <alignment horizontal="center"/>
    </xf>
    <xf numFmtId="2" fontId="9" fillId="5" borderId="13" xfId="0" applyNumberFormat="1" applyFont="1" applyFill="1" applyBorder="1" applyAlignment="1">
      <alignment wrapText="1"/>
    </xf>
    <xf numFmtId="4" fontId="22" fillId="0" borderId="1" xfId="12" applyNumberFormat="1" applyFont="1" applyBorder="1" applyAlignment="1">
      <alignment horizontal="right" vertical="center" wrapText="1"/>
    </xf>
    <xf numFmtId="0" fontId="24" fillId="0" borderId="0" xfId="0" applyFont="1"/>
    <xf numFmtId="49" fontId="12" fillId="4" borderId="1" xfId="2" applyNumberFormat="1" applyFont="1" applyFill="1" applyBorder="1" applyAlignment="1">
      <alignment horizontal="center" vertical="center" wrapText="1" readingOrder="1"/>
    </xf>
    <xf numFmtId="0" fontId="0" fillId="6" borderId="0" xfId="0" applyFill="1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4" fontId="4" fillId="0" borderId="1" xfId="1" applyNumberFormat="1" applyFill="1" applyBorder="1" applyProtection="1"/>
    <xf numFmtId="4" fontId="22" fillId="0" borderId="1" xfId="11" applyNumberFormat="1" applyFont="1" applyBorder="1" applyAlignment="1">
      <alignment horizontal="right" vertical="center" wrapText="1"/>
    </xf>
    <xf numFmtId="2" fontId="9" fillId="6" borderId="2" xfId="0" applyNumberFormat="1" applyFont="1" applyFill="1" applyBorder="1" applyAlignment="1">
      <alignment wrapText="1"/>
    </xf>
    <xf numFmtId="2" fontId="9" fillId="6" borderId="13" xfId="0" applyNumberFormat="1" applyFont="1" applyFill="1" applyBorder="1" applyAlignment="1">
      <alignment wrapText="1"/>
    </xf>
    <xf numFmtId="2" fontId="9" fillId="6" borderId="3" xfId="0" applyNumberFormat="1" applyFont="1" applyFill="1" applyBorder="1" applyAlignment="1">
      <alignment wrapText="1"/>
    </xf>
    <xf numFmtId="2" fontId="0" fillId="0" borderId="1" xfId="0" applyNumberFormat="1" applyBorder="1" applyAlignment="1">
      <alignment wrapText="1"/>
    </xf>
    <xf numFmtId="2" fontId="25" fillId="0" borderId="1" xfId="0" applyNumberFormat="1" applyFont="1" applyBorder="1" applyAlignment="1">
      <alignment vertical="center"/>
    </xf>
    <xf numFmtId="2" fontId="4" fillId="0" borderId="1" xfId="1" applyNumberFormat="1" applyFill="1" applyBorder="1" applyProtection="1"/>
    <xf numFmtId="2" fontId="4" fillId="0" borderId="2" xfId="1" applyNumberFormat="1" applyFill="1" applyBorder="1" applyProtection="1"/>
    <xf numFmtId="2" fontId="0" fillId="0" borderId="3" xfId="0" applyNumberFormat="1" applyBorder="1"/>
    <xf numFmtId="2" fontId="26" fillId="5" borderId="30" xfId="0" applyNumberFormat="1" applyFont="1" applyFill="1" applyBorder="1"/>
    <xf numFmtId="0" fontId="13" fillId="0" borderId="23" xfId="0" applyFont="1" applyBorder="1" applyAlignment="1">
      <alignment horizontal="right" vertical="center"/>
    </xf>
    <xf numFmtId="0" fontId="33" fillId="4" borderId="1" xfId="0" applyFont="1" applyFill="1" applyBorder="1"/>
    <xf numFmtId="0" fontId="13" fillId="6" borderId="1" xfId="8" applyFont="1" applyFill="1" applyBorder="1" applyAlignment="1">
      <alignment horizontal="center"/>
    </xf>
    <xf numFmtId="0" fontId="33" fillId="4" borderId="1" xfId="0" applyFont="1" applyFill="1" applyBorder="1" applyAlignment="1">
      <alignment horizontal="center"/>
    </xf>
    <xf numFmtId="0" fontId="0" fillId="0" borderId="32" xfId="0" applyBorder="1"/>
    <xf numFmtId="0" fontId="34" fillId="8" borderId="1" xfId="11" applyFont="1" applyFill="1" applyBorder="1" applyAlignment="1">
      <alignment horizontal="left" vertical="center" wrapText="1"/>
    </xf>
    <xf numFmtId="49" fontId="13" fillId="4" borderId="1" xfId="2" applyNumberFormat="1" applyFont="1" applyFill="1" applyBorder="1" applyAlignment="1">
      <alignment vertical="center" wrapText="1" readingOrder="1"/>
    </xf>
    <xf numFmtId="0" fontId="35" fillId="9" borderId="3" xfId="14" applyFont="1" applyFill="1" applyBorder="1" applyAlignment="1">
      <alignment vertical="center" wrapText="1" readingOrder="1"/>
    </xf>
    <xf numFmtId="49" fontId="35" fillId="9" borderId="3" xfId="14" applyNumberFormat="1" applyFont="1" applyFill="1" applyBorder="1" applyAlignment="1">
      <alignment vertical="center" wrapText="1" readingOrder="1"/>
    </xf>
    <xf numFmtId="49" fontId="35" fillId="9" borderId="3" xfId="14" applyNumberFormat="1" applyFont="1" applyFill="1" applyBorder="1" applyAlignment="1">
      <alignment horizontal="center" vertical="center" wrapText="1" readingOrder="1"/>
    </xf>
    <xf numFmtId="0" fontId="19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0" xfId="0" applyFont="1" applyAlignment="1">
      <alignment horizontal="center"/>
    </xf>
    <xf numFmtId="1" fontId="12" fillId="9" borderId="3" xfId="14" applyNumberFormat="1" applyFont="1" applyFill="1" applyBorder="1" applyAlignment="1">
      <alignment horizontal="center" vertical="center" readingOrder="1"/>
    </xf>
    <xf numFmtId="0" fontId="33" fillId="0" borderId="18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2" borderId="7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3" fontId="33" fillId="4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2" fontId="0" fillId="0" borderId="26" xfId="0" applyNumberFormat="1" applyBorder="1" applyAlignment="1">
      <alignment horizontal="right" vertical="center" wrapText="1"/>
    </xf>
    <xf numFmtId="2" fontId="0" fillId="0" borderId="2" xfId="0" applyNumberFormat="1" applyBorder="1" applyAlignment="1">
      <alignment horizontal="right" vertical="center"/>
    </xf>
    <xf numFmtId="49" fontId="35" fillId="9" borderId="3" xfId="14" applyNumberFormat="1" applyFont="1" applyFill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right"/>
    </xf>
    <xf numFmtId="2" fontId="15" fillId="7" borderId="1" xfId="0" applyNumberFormat="1" applyFont="1" applyFill="1" applyBorder="1" applyAlignment="1">
      <alignment horizontal="right" vertical="center"/>
    </xf>
    <xf numFmtId="0" fontId="9" fillId="6" borderId="1" xfId="0" applyFont="1" applyFill="1" applyBorder="1" applyAlignment="1">
      <alignment horizontal="right"/>
    </xf>
    <xf numFmtId="0" fontId="12" fillId="9" borderId="3" xfId="2" applyFont="1" applyFill="1" applyBorder="1" applyAlignment="1">
      <alignment vertical="center" wrapText="1" readingOrder="1"/>
    </xf>
    <xf numFmtId="49" fontId="12" fillId="9" borderId="3" xfId="2" applyNumberFormat="1" applyFont="1" applyFill="1" applyBorder="1" applyAlignment="1">
      <alignment vertical="center" wrapText="1" readingOrder="1"/>
    </xf>
    <xf numFmtId="49" fontId="12" fillId="9" borderId="3" xfId="2" applyNumberFormat="1" applyFont="1" applyFill="1" applyBorder="1" applyAlignment="1">
      <alignment horizontal="center" vertical="center" wrapText="1" readingOrder="1"/>
    </xf>
    <xf numFmtId="1" fontId="12" fillId="9" borderId="3" xfId="2" applyNumberFormat="1" applyFont="1" applyFill="1" applyBorder="1" applyAlignment="1">
      <alignment horizontal="center" vertical="center" readingOrder="1"/>
    </xf>
    <xf numFmtId="0" fontId="12" fillId="9" borderId="3" xfId="2" applyFont="1" applyFill="1" applyBorder="1" applyAlignment="1">
      <alignment horizontal="center" vertical="center" wrapText="1" readingOrder="1"/>
    </xf>
    <xf numFmtId="49" fontId="12" fillId="9" borderId="3" xfId="23" applyNumberFormat="1" applyFont="1" applyFill="1" applyBorder="1" applyAlignment="1">
      <alignment vertical="center" wrapText="1" readingOrder="1"/>
    </xf>
    <xf numFmtId="0" fontId="12" fillId="9" borderId="3" xfId="23" applyFont="1" applyFill="1" applyBorder="1" applyAlignment="1">
      <alignment vertical="center" wrapText="1" readingOrder="1"/>
    </xf>
    <xf numFmtId="0" fontId="12" fillId="9" borderId="1" xfId="2" applyFont="1" applyFill="1" applyBorder="1" applyAlignment="1">
      <alignment vertical="center" wrapText="1" readingOrder="1"/>
    </xf>
    <xf numFmtId="49" fontId="12" fillId="9" borderId="1" xfId="2" applyNumberFormat="1" applyFont="1" applyFill="1" applyBorder="1" applyAlignment="1">
      <alignment vertical="center" wrapText="1" readingOrder="1"/>
    </xf>
    <xf numFmtId="49" fontId="12" fillId="9" borderId="1" xfId="2" applyNumberFormat="1" applyFont="1" applyFill="1" applyBorder="1" applyAlignment="1">
      <alignment horizontal="center" vertical="center" wrapText="1" readingOrder="1"/>
    </xf>
    <xf numFmtId="1" fontId="12" fillId="9" borderId="1" xfId="2" applyNumberFormat="1" applyFont="1" applyFill="1" applyBorder="1" applyAlignment="1">
      <alignment horizontal="center" vertical="center" readingOrder="1"/>
    </xf>
    <xf numFmtId="1" fontId="12" fillId="9" borderId="3" xfId="23" applyNumberFormat="1" applyFont="1" applyFill="1" applyBorder="1" applyAlignment="1">
      <alignment horizontal="center" vertical="center" readingOrder="1"/>
    </xf>
    <xf numFmtId="0" fontId="37" fillId="0" borderId="1" xfId="22" applyFont="1" applyBorder="1" applyAlignment="1">
      <alignment horizontal="center"/>
    </xf>
    <xf numFmtId="0" fontId="9" fillId="0" borderId="1" xfId="0" applyFont="1" applyBorder="1" applyAlignment="1">
      <alignment horizontal="right" vertical="center"/>
    </xf>
    <xf numFmtId="0" fontId="12" fillId="4" borderId="3" xfId="2" applyFont="1" applyFill="1" applyBorder="1" applyAlignment="1">
      <alignment vertical="center" wrapText="1" readingOrder="1"/>
    </xf>
    <xf numFmtId="49" fontId="12" fillId="4" borderId="3" xfId="2" applyNumberFormat="1" applyFont="1" applyFill="1" applyBorder="1" applyAlignment="1">
      <alignment vertical="center" wrapText="1" readingOrder="1"/>
    </xf>
    <xf numFmtId="49" fontId="12" fillId="4" borderId="3" xfId="2" applyNumberFormat="1" applyFont="1" applyFill="1" applyBorder="1" applyAlignment="1">
      <alignment horizontal="center" vertical="center" wrapText="1" readingOrder="1"/>
    </xf>
    <xf numFmtId="1" fontId="12" fillId="4" borderId="3" xfId="2" applyNumberFormat="1" applyFont="1" applyFill="1" applyBorder="1" applyAlignment="1">
      <alignment horizontal="center" vertical="center" readingOrder="1"/>
    </xf>
    <xf numFmtId="49" fontId="35" fillId="9" borderId="1" xfId="14" applyNumberFormat="1" applyFont="1" applyFill="1" applyBorder="1" applyAlignment="1">
      <alignment horizontal="center" vertical="center" wrapText="1" readingOrder="1"/>
    </xf>
    <xf numFmtId="0" fontId="13" fillId="4" borderId="1" xfId="2" applyFont="1" applyFill="1" applyBorder="1" applyAlignment="1">
      <alignment vertical="center" wrapText="1" readingOrder="1"/>
    </xf>
    <xf numFmtId="1" fontId="13" fillId="4" borderId="1" xfId="2" applyNumberFormat="1" applyFont="1" applyFill="1" applyBorder="1" applyAlignment="1">
      <alignment horizontal="center" vertical="center" readingOrder="1"/>
    </xf>
    <xf numFmtId="3" fontId="40" fillId="4" borderId="1" xfId="0" applyNumberFormat="1" applyFont="1" applyFill="1" applyBorder="1" applyAlignment="1">
      <alignment horizontal="left" vertical="center" wrapText="1"/>
    </xf>
    <xf numFmtId="49" fontId="13" fillId="4" borderId="1" xfId="2" applyNumberFormat="1" applyFont="1" applyFill="1" applyBorder="1" applyAlignment="1">
      <alignment horizontal="center" vertical="center" wrapText="1" readingOrder="1"/>
    </xf>
    <xf numFmtId="0" fontId="40" fillId="4" borderId="1" xfId="0" applyFont="1" applyFill="1" applyBorder="1" applyAlignment="1">
      <alignment horizontal="center" vertical="center" wrapText="1"/>
    </xf>
    <xf numFmtId="1" fontId="13" fillId="4" borderId="1" xfId="2" applyNumberFormat="1" applyFont="1" applyFill="1" applyBorder="1" applyAlignment="1">
      <alignment horizontal="left" vertical="top" wrapText="1" readingOrder="1"/>
    </xf>
    <xf numFmtId="0" fontId="13" fillId="4" borderId="1" xfId="2" applyFont="1" applyFill="1" applyBorder="1" applyAlignment="1">
      <alignment horizontal="center" vertical="center" wrapText="1" readingOrder="1"/>
    </xf>
    <xf numFmtId="0" fontId="34" fillId="4" borderId="1" xfId="12" applyFont="1" applyFill="1" applyBorder="1" applyAlignment="1">
      <alignment horizontal="center" vertical="center" wrapText="1"/>
    </xf>
    <xf numFmtId="164" fontId="34" fillId="4" borderId="1" xfId="12" applyNumberFormat="1" applyFont="1" applyFill="1" applyBorder="1" applyAlignment="1">
      <alignment horizontal="center" vertical="center" wrapText="1"/>
    </xf>
    <xf numFmtId="49" fontId="13" fillId="9" borderId="1" xfId="14" applyNumberFormat="1" applyFont="1" applyFill="1" applyBorder="1" applyAlignment="1">
      <alignment horizontal="center" vertical="center" wrapText="1" readingOrder="1"/>
    </xf>
    <xf numFmtId="2" fontId="0" fillId="0" borderId="2" xfId="0" applyNumberFormat="1" applyBorder="1"/>
    <xf numFmtId="49" fontId="12" fillId="9" borderId="24" xfId="2" applyNumberFormat="1" applyFont="1" applyFill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center" wrapText="1"/>
    </xf>
    <xf numFmtId="0" fontId="12" fillId="4" borderId="1" xfId="52" applyFont="1" applyFill="1" applyBorder="1" applyAlignment="1">
      <alignment horizontal="left" vertical="center" wrapText="1"/>
    </xf>
    <xf numFmtId="0" fontId="20" fillId="4" borderId="1" xfId="0" applyFont="1" applyFill="1" applyBorder="1" applyAlignment="1" applyProtection="1">
      <alignment horizontal="left" vertical="center" wrapText="1" readingOrder="1"/>
      <protection locked="0"/>
    </xf>
    <xf numFmtId="0" fontId="20" fillId="4" borderId="1" xfId="0" applyFont="1" applyFill="1" applyBorder="1" applyAlignment="1" applyProtection="1">
      <alignment horizontal="center" vertical="center" wrapText="1" readingOrder="1"/>
      <protection locked="0"/>
    </xf>
    <xf numFmtId="0" fontId="41" fillId="4" borderId="34" xfId="53" applyFont="1" applyFill="1" applyBorder="1" applyAlignment="1">
      <alignment vertical="center" wrapText="1"/>
    </xf>
    <xf numFmtId="49" fontId="12" fillId="4" borderId="1" xfId="52" applyNumberFormat="1" applyFont="1" applyFill="1" applyBorder="1" applyAlignment="1">
      <alignment horizontal="left" vertical="center" wrapText="1"/>
    </xf>
    <xf numFmtId="0" fontId="41" fillId="4" borderId="34" xfId="0" applyFont="1" applyFill="1" applyBorder="1" applyAlignment="1">
      <alignment horizontal="left" vertical="center" wrapText="1"/>
    </xf>
    <xf numFmtId="0" fontId="12" fillId="9" borderId="2" xfId="2" applyFont="1" applyFill="1" applyBorder="1" applyAlignment="1">
      <alignment vertical="center" wrapText="1" readingOrder="1"/>
    </xf>
    <xf numFmtId="49" fontId="12" fillId="9" borderId="2" xfId="2" applyNumberFormat="1" applyFont="1" applyFill="1" applyBorder="1" applyAlignment="1">
      <alignment vertical="center" wrapText="1" readingOrder="1"/>
    </xf>
    <xf numFmtId="1" fontId="12" fillId="9" borderId="2" xfId="2" applyNumberFormat="1" applyFont="1" applyFill="1" applyBorder="1" applyAlignment="1">
      <alignment horizontal="center" vertical="center" readingOrder="1"/>
    </xf>
    <xf numFmtId="0" fontId="41" fillId="4" borderId="34" xfId="0" applyFont="1" applyFill="1" applyBorder="1" applyAlignment="1">
      <alignment vertical="center" wrapText="1"/>
    </xf>
    <xf numFmtId="0" fontId="50" fillId="4" borderId="0" xfId="0" applyFont="1" applyFill="1" applyAlignment="1">
      <alignment horizontal="center" vertical="center"/>
    </xf>
    <xf numFmtId="0" fontId="41" fillId="4" borderId="35" xfId="0" applyFont="1" applyFill="1" applyBorder="1" applyAlignment="1">
      <alignment vertical="center" wrapText="1"/>
    </xf>
    <xf numFmtId="0" fontId="50" fillId="4" borderId="1" xfId="0" applyFont="1" applyFill="1" applyBorder="1" applyAlignment="1">
      <alignment vertical="center"/>
    </xf>
    <xf numFmtId="0" fontId="41" fillId="4" borderId="35" xfId="0" applyFont="1" applyFill="1" applyBorder="1" applyAlignment="1">
      <alignment horizontal="left" vertical="center" wrapText="1"/>
    </xf>
    <xf numFmtId="0" fontId="50" fillId="4" borderId="1" xfId="0" applyFont="1" applyFill="1" applyBorder="1"/>
    <xf numFmtId="49" fontId="12" fillId="9" borderId="2" xfId="2" applyNumberFormat="1" applyFont="1" applyFill="1" applyBorder="1" applyAlignment="1">
      <alignment horizontal="center" vertical="center" wrapText="1" readingOrder="1"/>
    </xf>
    <xf numFmtId="0" fontId="12" fillId="5" borderId="27" xfId="2" applyFont="1" applyFill="1" applyBorder="1" applyAlignment="1">
      <alignment horizontal="center" vertical="center" wrapText="1" readingOrder="1"/>
    </xf>
    <xf numFmtId="0" fontId="12" fillId="5" borderId="28" xfId="2" applyFont="1" applyFill="1" applyBorder="1" applyAlignment="1">
      <alignment horizontal="center" vertical="center" wrapText="1" readingOrder="1"/>
    </xf>
    <xf numFmtId="0" fontId="12" fillId="5" borderId="29" xfId="2" applyFont="1" applyFill="1" applyBorder="1" applyAlignment="1">
      <alignment horizontal="center" vertical="center" wrapText="1" readingOrder="1"/>
    </xf>
    <xf numFmtId="0" fontId="0" fillId="5" borderId="11" xfId="0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0" xfId="0" applyFont="1" applyBorder="1" applyAlignment="1">
      <alignment horizontal="center"/>
    </xf>
    <xf numFmtId="0" fontId="7" fillId="0" borderId="19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5" borderId="22" xfId="0" applyFill="1" applyBorder="1" applyAlignment="1">
      <alignment horizontal="center"/>
    </xf>
    <xf numFmtId="0" fontId="0" fillId="0" borderId="2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9" fillId="6" borderId="2" xfId="0" applyFont="1" applyFill="1" applyBorder="1" applyAlignment="1">
      <alignment horizontal="center" vertical="center" textRotation="90" shrinkToFit="1"/>
    </xf>
    <xf numFmtId="0" fontId="9" fillId="6" borderId="5" xfId="0" applyFont="1" applyFill="1" applyBorder="1" applyAlignment="1">
      <alignment horizontal="center" vertical="center" textRotation="90" shrinkToFit="1"/>
    </xf>
    <xf numFmtId="0" fontId="9" fillId="5" borderId="11" xfId="0" applyFont="1" applyFill="1" applyBorder="1" applyAlignment="1">
      <alignment horizontal="center" vertical="center" textRotation="90" shrinkToFit="1"/>
    </xf>
    <xf numFmtId="0" fontId="9" fillId="5" borderId="22" xfId="0" applyFont="1" applyFill="1" applyBorder="1" applyAlignment="1">
      <alignment horizontal="center" vertical="center" textRotation="90" shrinkToFit="1"/>
    </xf>
    <xf numFmtId="0" fontId="9" fillId="5" borderId="23" xfId="0" applyFont="1" applyFill="1" applyBorder="1" applyAlignment="1">
      <alignment horizontal="center" vertical="center" textRotation="90" shrinkToFit="1"/>
    </xf>
    <xf numFmtId="0" fontId="0" fillId="0" borderId="2" xfId="0" applyBorder="1" applyAlignment="1">
      <alignment horizontal="center" vertical="center" textRotation="90" shrinkToFit="1"/>
    </xf>
    <xf numFmtId="0" fontId="0" fillId="0" borderId="5" xfId="0" applyBorder="1" applyAlignment="1">
      <alignment horizontal="center" vertical="center" textRotation="90" shrinkToFit="1"/>
    </xf>
    <xf numFmtId="0" fontId="0" fillId="5" borderId="11" xfId="0" applyFill="1" applyBorder="1" applyAlignment="1">
      <alignment horizontal="center" vertical="center" textRotation="90" shrinkToFit="1"/>
    </xf>
    <xf numFmtId="0" fontId="0" fillId="5" borderId="22" xfId="0" applyFill="1" applyBorder="1" applyAlignment="1">
      <alignment horizontal="center" vertical="center" textRotation="90" shrinkToFit="1"/>
    </xf>
    <xf numFmtId="0" fontId="0" fillId="5" borderId="23" xfId="0" applyFill="1" applyBorder="1" applyAlignment="1">
      <alignment horizontal="center" vertical="center" textRotation="90" shrinkToFit="1"/>
    </xf>
    <xf numFmtId="0" fontId="0" fillId="0" borderId="5" xfId="0" applyBorder="1"/>
    <xf numFmtId="0" fontId="0" fillId="0" borderId="33" xfId="0" applyBorder="1" applyAlignment="1">
      <alignment horizontal="center" vertical="center" textRotation="90" shrinkToFit="1"/>
    </xf>
    <xf numFmtId="0" fontId="0" fillId="0" borderId="32" xfId="0" applyBorder="1"/>
    <xf numFmtId="0" fontId="0" fillId="5" borderId="31" xfId="0" applyFill="1" applyBorder="1" applyAlignment="1">
      <alignment horizontal="center" vertical="center" textRotation="90" shrinkToFit="1"/>
    </xf>
    <xf numFmtId="0" fontId="0" fillId="5" borderId="36" xfId="0" applyFill="1" applyBorder="1" applyAlignment="1">
      <alignment horizontal="center"/>
    </xf>
    <xf numFmtId="4" fontId="23" fillId="0" borderId="1" xfId="0" applyNumberFormat="1" applyFont="1" applyBorder="1" applyAlignment="1" applyProtection="1">
      <alignment horizontal="right" vertical="center" wrapText="1" readingOrder="1"/>
      <protection locked="0"/>
    </xf>
  </cellXfs>
  <cellStyles count="54">
    <cellStyle name="Comma 2" xfId="28" xr:uid="{AB4F08C1-CEAC-4DE8-9D89-FCEA3C0FD258}"/>
    <cellStyle name="Excel Built-in Normal" xfId="39" xr:uid="{F55D65BF-CE26-48A1-8E8D-F2DD9E8DAACA}"/>
    <cellStyle name="Normal 2" xfId="2" xr:uid="{00000000-0005-0000-0000-000001000000}"/>
    <cellStyle name="Normal 2 2" xfId="19" xr:uid="{573AF977-B699-45D5-8652-1E2877308C27}"/>
    <cellStyle name="Normal 2 2 2" xfId="52" xr:uid="{5504469F-6B84-40EB-9A00-27978F4C9F4C}"/>
    <cellStyle name="Normal 2 3" xfId="14" xr:uid="{ECD973F9-3CA4-4914-BB22-96D8FE9A2EE7}"/>
    <cellStyle name="Normal 2 4" xfId="23" xr:uid="{E6319B5A-625B-430F-AA6B-BE733828F00B}"/>
    <cellStyle name="Normal 3" xfId="27" xr:uid="{D8D056FE-1C7D-477D-9B1B-8EF58ED2050F}"/>
    <cellStyle name="Normal 4" xfId="29" xr:uid="{94853246-C460-4473-9580-BB6C82083EE2}"/>
    <cellStyle name="Normal 5" xfId="30" xr:uid="{F6311F8F-19C4-4257-B98B-BF441567A2B5}"/>
    <cellStyle name="Normalno" xfId="0" builtinId="0"/>
    <cellStyle name="Normalno 2" xfId="1" xr:uid="{00000000-0005-0000-0000-000003000000}"/>
    <cellStyle name="Normalno 2 2" xfId="3" xr:uid="{00000000-0005-0000-0000-000004000000}"/>
    <cellStyle name="Normalno 2 2 2" xfId="7" xr:uid="{00000000-0005-0000-0000-000005000000}"/>
    <cellStyle name="Normalno 2 2 2 2" xfId="21" xr:uid="{A425CD2C-28AB-4DC8-ADC8-DF51E93B0C91}"/>
    <cellStyle name="Normalno 2 2 3" xfId="9" xr:uid="{00000000-0005-0000-0000-000006000000}"/>
    <cellStyle name="Normalno 2 2 4" xfId="16" xr:uid="{8F1D0555-03BC-41E3-9CFD-087D3E148EAD}"/>
    <cellStyle name="Normalno 2 2 5" xfId="25" xr:uid="{1B88CEF1-8A93-409B-8E7F-6FA543357884}"/>
    <cellStyle name="Normalno 2 3" xfId="6" xr:uid="{00000000-0005-0000-0000-000007000000}"/>
    <cellStyle name="Normalno 2 4" xfId="15" xr:uid="{7D21388F-FDEE-4201-BE0B-C65D6F56E2E4}"/>
    <cellStyle name="Normalno 2 5" xfId="24" xr:uid="{A0AA496D-ED4B-43CD-888F-6E74CA1C66C7}"/>
    <cellStyle name="Normalno 3" xfId="4" xr:uid="{00000000-0005-0000-0000-000008000000}"/>
    <cellStyle name="Normalno 3 2" xfId="17" xr:uid="{EDBB22E7-8DED-4BDE-BF5E-A2AC53006DE5}"/>
    <cellStyle name="Normalno 3 3" xfId="26" xr:uid="{B44AD178-2E75-44CE-8B4C-0EDA8807C2C4}"/>
    <cellStyle name="Normalno 4" xfId="8" xr:uid="{00000000-0005-0000-0000-000009000000}"/>
    <cellStyle name="Normalno 4 2" xfId="10" xr:uid="{00000000-0005-0000-0000-00000A000000}"/>
    <cellStyle name="Normalno 4 3" xfId="11" xr:uid="{00000000-0005-0000-0000-00000B000000}"/>
    <cellStyle name="Normalno 4 4" xfId="18" xr:uid="{9E7FA239-D50F-4C35-AFC8-2F584C2DC5B4}"/>
    <cellStyle name="Normalno 4 5" xfId="51" xr:uid="{B8B08EE1-E76B-444A-BA4B-78E4C545DEF0}"/>
    <cellStyle name="Normalno 4 6" xfId="53" xr:uid="{57017471-4881-49AE-A6EA-3B64085094F7}"/>
    <cellStyle name="Normalno 5" xfId="5" xr:uid="{00000000-0005-0000-0000-00000C000000}"/>
    <cellStyle name="Normalno 5 2" xfId="12" xr:uid="{00000000-0005-0000-0000-00000D000000}"/>
    <cellStyle name="Normalno 6" xfId="13" xr:uid="{3CB62B01-118E-433B-BA7F-0EC89D518003}"/>
    <cellStyle name="Normalno 7" xfId="22" xr:uid="{101130F4-1032-4812-9B62-546193707F12}"/>
    <cellStyle name="Obično 2" xfId="31" xr:uid="{32190AEE-97F5-426F-93BA-C88D4A1E7DCF}"/>
    <cellStyle name="Percent 2" xfId="32" xr:uid="{FC63C85D-9693-4BC3-9C6F-4B3CB0F62846}"/>
    <cellStyle name="S0" xfId="40" xr:uid="{B0F76708-8E45-4AD8-91B7-642315F3C6BA}"/>
    <cellStyle name="S1" xfId="41" xr:uid="{345584E9-1A75-4AE7-B462-950210AC621F}"/>
    <cellStyle name="S10" xfId="33" xr:uid="{19E8E86E-3F5C-4324-AC03-990C155D7F74}"/>
    <cellStyle name="S11" xfId="42" xr:uid="{CBC0B04B-AD81-4A22-8C75-6F8EA1DDC6A5}"/>
    <cellStyle name="S12" xfId="34" xr:uid="{9D8B9E2F-B2AB-4EA3-8733-5645868061B5}"/>
    <cellStyle name="S13" xfId="43" xr:uid="{675E7051-6554-4A38-908B-9C8908C0F7D5}"/>
    <cellStyle name="S14" xfId="44" xr:uid="{E14E60DF-5C57-4525-9259-503601F22467}"/>
    <cellStyle name="S15" xfId="45" xr:uid="{AE8A53FA-56EF-47C1-B9BB-EB39A58273A9}"/>
    <cellStyle name="S16" xfId="46" xr:uid="{6AC9536B-B369-40A9-8FBC-CFA680A5A9AD}"/>
    <cellStyle name="S2" xfId="47" xr:uid="{1181A790-AFA8-4968-8936-BEE942C5D9CB}"/>
    <cellStyle name="S3" xfId="48" xr:uid="{0E30A3CE-7C5B-47A8-B725-CF0A9F65ABF4}"/>
    <cellStyle name="S4" xfId="49" xr:uid="{D4218A02-A54A-4E00-B55C-F082778CAE9A}"/>
    <cellStyle name="S5" xfId="35" xr:uid="{383F99A9-1E5F-4542-ADDF-5D19144754D4}"/>
    <cellStyle name="S6" xfId="36" xr:uid="{EF6272E4-24F6-43BD-A776-7A78D5C788AE}"/>
    <cellStyle name="S7" xfId="37" xr:uid="{DA9C2707-3DC5-44E0-86C5-3D68BB3AD533}"/>
    <cellStyle name="S8" xfId="38" xr:uid="{13A9EB6A-4F69-4998-BC58-3C04E870572D}"/>
    <cellStyle name="S9" xfId="50" xr:uid="{B67B3C9A-B61B-4526-8C87-C6527F44ABB8}"/>
    <cellStyle name="Zarez 2" xfId="20" xr:uid="{BD28057B-A12C-4AB8-809E-19A03ACF0E67}"/>
  </cellStyles>
  <dxfs count="0"/>
  <tableStyles count="0" defaultTableStyle="TableStyleMedium2" defaultPivotStyle="PivotStyleLight16"/>
  <colors>
    <mruColors>
      <color rgb="FFCCFFCC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90"/>
  <sheetViews>
    <sheetView tabSelected="1" topLeftCell="A51" workbookViewId="0">
      <selection activeCell="I60" sqref="I60"/>
    </sheetView>
  </sheetViews>
  <sheetFormatPr defaultRowHeight="15" x14ac:dyDescent="0.25"/>
  <cols>
    <col min="1" max="1" width="6.7109375" style="12" customWidth="1"/>
    <col min="2" max="2" width="6.7109375" customWidth="1"/>
    <col min="3" max="3" width="71.5703125" customWidth="1"/>
    <col min="4" max="4" width="45.7109375" customWidth="1"/>
    <col min="5" max="5" width="13.7109375" style="12" customWidth="1"/>
    <col min="6" max="6" width="10.5703125" style="74" customWidth="1"/>
    <col min="7" max="7" width="8.140625" style="12" customWidth="1"/>
    <col min="8" max="8" width="8.28515625" customWidth="1"/>
    <col min="9" max="9" width="14.140625" style="5" customWidth="1"/>
  </cols>
  <sheetData>
    <row r="1" spans="1:28" ht="18.75" x14ac:dyDescent="0.3">
      <c r="A1" s="141" t="s">
        <v>14</v>
      </c>
      <c r="B1" s="142"/>
      <c r="C1" s="142"/>
      <c r="D1" s="25"/>
      <c r="E1" s="70"/>
      <c r="F1" s="73"/>
      <c r="G1" s="70"/>
      <c r="H1" s="25"/>
      <c r="I1" s="26"/>
    </row>
    <row r="2" spans="1:28" ht="18.75" x14ac:dyDescent="0.3">
      <c r="A2" s="143" t="s">
        <v>123</v>
      </c>
      <c r="B2" s="144"/>
      <c r="C2" s="144"/>
      <c r="D2" s="8"/>
      <c r="E2" s="71"/>
      <c r="G2" s="71"/>
      <c r="H2" s="8"/>
      <c r="I2" s="27"/>
    </row>
    <row r="3" spans="1:28" ht="18.75" x14ac:dyDescent="0.3">
      <c r="A3" s="148" t="s">
        <v>15</v>
      </c>
      <c r="B3" s="149"/>
      <c r="C3" s="149"/>
      <c r="D3" s="8"/>
      <c r="E3" s="71"/>
      <c r="G3" s="71"/>
      <c r="H3" s="8"/>
      <c r="I3" s="27"/>
    </row>
    <row r="4" spans="1:28" ht="18.75" x14ac:dyDescent="0.3">
      <c r="A4" s="145" t="s">
        <v>4</v>
      </c>
      <c r="B4" s="146"/>
      <c r="C4" s="146"/>
      <c r="D4" s="146"/>
      <c r="E4" s="146"/>
      <c r="F4" s="146"/>
      <c r="G4" s="146"/>
      <c r="H4" s="146"/>
      <c r="I4" s="147"/>
    </row>
    <row r="5" spans="1:28" ht="18.75" x14ac:dyDescent="0.3">
      <c r="A5" s="145" t="s">
        <v>122</v>
      </c>
      <c r="B5" s="146"/>
      <c r="C5" s="146"/>
      <c r="D5" s="146"/>
      <c r="E5" s="146"/>
      <c r="F5" s="146"/>
      <c r="G5" s="146"/>
      <c r="H5" s="146"/>
      <c r="I5" s="147"/>
    </row>
    <row r="6" spans="1:28" ht="18.75" x14ac:dyDescent="0.3">
      <c r="A6" s="145" t="s">
        <v>3</v>
      </c>
      <c r="B6" s="146"/>
      <c r="C6" s="146"/>
      <c r="D6" s="146"/>
      <c r="E6" s="146"/>
      <c r="F6" s="146"/>
      <c r="G6" s="146"/>
      <c r="H6" s="146"/>
      <c r="I6" s="147"/>
      <c r="J6" s="1"/>
      <c r="K6" s="1"/>
      <c r="L6" s="1"/>
    </row>
    <row r="7" spans="1:28" ht="15.75" thickBot="1" x14ac:dyDescent="0.3">
      <c r="A7" s="28"/>
      <c r="I7" s="29"/>
    </row>
    <row r="8" spans="1:28" s="2" customFormat="1" ht="45.75" customHeight="1" x14ac:dyDescent="0.25">
      <c r="A8" s="16" t="s">
        <v>9</v>
      </c>
      <c r="B8" s="11" t="s">
        <v>7</v>
      </c>
      <c r="C8" s="15" t="s">
        <v>6</v>
      </c>
      <c r="D8" s="11" t="s">
        <v>2</v>
      </c>
      <c r="E8" s="11" t="s">
        <v>1</v>
      </c>
      <c r="F8" s="75" t="s">
        <v>8</v>
      </c>
      <c r="G8" s="7" t="s">
        <v>0</v>
      </c>
      <c r="H8" s="14" t="s">
        <v>119</v>
      </c>
      <c r="I8" s="17" t="s">
        <v>120</v>
      </c>
    </row>
    <row r="9" spans="1:28" s="6" customFormat="1" ht="19.5" customHeight="1" thickBot="1" x14ac:dyDescent="0.3">
      <c r="A9" s="24">
        <v>1</v>
      </c>
      <c r="B9" s="19"/>
      <c r="C9" s="44">
        <v>3</v>
      </c>
      <c r="D9" s="44">
        <v>4</v>
      </c>
      <c r="E9" s="44">
        <v>5</v>
      </c>
      <c r="F9" s="76">
        <v>6</v>
      </c>
      <c r="G9" s="45">
        <v>7</v>
      </c>
      <c r="H9" s="45">
        <v>8</v>
      </c>
      <c r="I9" s="46">
        <v>9</v>
      </c>
    </row>
    <row r="10" spans="1:28" s="3" customFormat="1" ht="30" customHeight="1" x14ac:dyDescent="0.25">
      <c r="A10" s="118" t="s">
        <v>18</v>
      </c>
      <c r="B10" s="155" t="s">
        <v>18</v>
      </c>
      <c r="C10" s="65" t="s">
        <v>124</v>
      </c>
      <c r="D10" s="66"/>
      <c r="E10" s="67" t="s">
        <v>17</v>
      </c>
      <c r="F10" s="72">
        <v>454</v>
      </c>
      <c r="G10" s="23"/>
      <c r="H10" s="47"/>
      <c r="I10" s="36"/>
    </row>
    <row r="11" spans="1:28" s="3" customFormat="1" ht="30" customHeight="1" x14ac:dyDescent="0.25">
      <c r="A11" s="118" t="s">
        <v>19</v>
      </c>
      <c r="B11" s="156"/>
      <c r="C11" s="65" t="s">
        <v>125</v>
      </c>
      <c r="D11" s="66" t="s">
        <v>126</v>
      </c>
      <c r="E11" s="67" t="s">
        <v>17</v>
      </c>
      <c r="F11" s="72">
        <v>534</v>
      </c>
      <c r="G11" s="23"/>
      <c r="H11" s="47"/>
      <c r="I11" s="36"/>
    </row>
    <row r="12" spans="1:28" s="3" customFormat="1" ht="30" customHeight="1" x14ac:dyDescent="0.25">
      <c r="A12" s="118" t="s">
        <v>20</v>
      </c>
      <c r="B12" s="156"/>
      <c r="C12" s="65" t="s">
        <v>127</v>
      </c>
      <c r="D12" s="66" t="s">
        <v>128</v>
      </c>
      <c r="E12" s="67" t="s">
        <v>17</v>
      </c>
      <c r="F12" s="72">
        <v>512</v>
      </c>
      <c r="G12" s="23"/>
      <c r="H12" s="47"/>
      <c r="I12" s="36"/>
    </row>
    <row r="13" spans="1:28" s="3" customFormat="1" ht="30" customHeight="1" x14ac:dyDescent="0.25">
      <c r="A13" s="118" t="s">
        <v>21</v>
      </c>
      <c r="B13" s="156"/>
      <c r="C13" s="65" t="s">
        <v>129</v>
      </c>
      <c r="D13" s="66" t="s">
        <v>121</v>
      </c>
      <c r="E13" s="67" t="s">
        <v>17</v>
      </c>
      <c r="F13" s="72">
        <v>12</v>
      </c>
      <c r="G13" s="23"/>
      <c r="H13" s="47"/>
      <c r="I13" s="36"/>
    </row>
    <row r="14" spans="1:28" s="3" customFormat="1" ht="30" customHeight="1" x14ac:dyDescent="0.25">
      <c r="A14" s="118" t="s">
        <v>10</v>
      </c>
      <c r="B14" s="156"/>
      <c r="C14" s="65" t="s">
        <v>130</v>
      </c>
      <c r="D14" s="66" t="s">
        <v>131</v>
      </c>
      <c r="E14" s="67" t="s">
        <v>16</v>
      </c>
      <c r="F14" s="72">
        <v>13865</v>
      </c>
      <c r="G14" s="23"/>
      <c r="H14" s="47"/>
      <c r="I14" s="36"/>
      <c r="AA14"/>
      <c r="AB14"/>
    </row>
    <row r="15" spans="1:28" s="3" customFormat="1" ht="30" customHeight="1" x14ac:dyDescent="0.25">
      <c r="A15" s="118" t="s">
        <v>11</v>
      </c>
      <c r="B15" s="156"/>
      <c r="C15" s="81" t="s">
        <v>132</v>
      </c>
      <c r="D15" s="66" t="s">
        <v>133</v>
      </c>
      <c r="E15" s="67" t="s">
        <v>16</v>
      </c>
      <c r="F15" s="72">
        <v>13485</v>
      </c>
      <c r="G15" s="23"/>
      <c r="H15" s="48"/>
      <c r="I15" s="36"/>
      <c r="AA15"/>
      <c r="AB15"/>
    </row>
    <row r="16" spans="1:28" s="3" customFormat="1" ht="30" customHeight="1" x14ac:dyDescent="0.25">
      <c r="A16" s="118" t="s">
        <v>12</v>
      </c>
      <c r="B16" s="156"/>
      <c r="C16" s="65" t="s">
        <v>134</v>
      </c>
      <c r="D16" s="66" t="s">
        <v>135</v>
      </c>
      <c r="E16" s="67" t="s">
        <v>16</v>
      </c>
      <c r="F16" s="72">
        <v>13833</v>
      </c>
      <c r="G16" s="23"/>
      <c r="H16" s="48"/>
      <c r="I16" s="36"/>
      <c r="AA16"/>
      <c r="AB16"/>
    </row>
    <row r="17" spans="1:28" s="3" customFormat="1" ht="30" customHeight="1" x14ac:dyDescent="0.25">
      <c r="A17" s="118" t="s">
        <v>22</v>
      </c>
      <c r="B17" s="156"/>
      <c r="C17" s="85" t="s">
        <v>195</v>
      </c>
      <c r="D17" s="86" t="s">
        <v>196</v>
      </c>
      <c r="E17" s="87" t="s">
        <v>197</v>
      </c>
      <c r="F17" s="89">
        <v>6079</v>
      </c>
      <c r="G17" s="23"/>
      <c r="H17" s="48"/>
      <c r="I17" s="36"/>
      <c r="AA17"/>
      <c r="AB17"/>
    </row>
    <row r="18" spans="1:28" s="3" customFormat="1" ht="30" customHeight="1" x14ac:dyDescent="0.25">
      <c r="A18" s="118" t="s">
        <v>23</v>
      </c>
      <c r="B18" s="156"/>
      <c r="C18" s="85" t="s">
        <v>201</v>
      </c>
      <c r="D18" s="86" t="s">
        <v>193</v>
      </c>
      <c r="E18" s="87" t="s">
        <v>198</v>
      </c>
      <c r="F18" s="88">
        <v>5983</v>
      </c>
      <c r="G18" s="23"/>
      <c r="H18" s="47"/>
      <c r="I18" s="36"/>
      <c r="AA18"/>
      <c r="AB18"/>
    </row>
    <row r="19" spans="1:28" s="3" customFormat="1" ht="30" customHeight="1" x14ac:dyDescent="0.25">
      <c r="A19" s="118" t="s">
        <v>24</v>
      </c>
      <c r="B19" s="156"/>
      <c r="C19" s="85" t="s">
        <v>199</v>
      </c>
      <c r="D19" s="86" t="s">
        <v>200</v>
      </c>
      <c r="E19" s="87" t="s">
        <v>138</v>
      </c>
      <c r="F19" s="88">
        <v>7001</v>
      </c>
      <c r="G19" s="35"/>
      <c r="H19" s="36"/>
      <c r="I19" s="36"/>
      <c r="AA19"/>
      <c r="AB19"/>
    </row>
    <row r="20" spans="1:28" ht="24.95" customHeight="1" x14ac:dyDescent="0.25">
      <c r="A20" s="38"/>
      <c r="B20" s="157"/>
      <c r="C20" s="158"/>
      <c r="D20" s="158"/>
      <c r="E20" s="158"/>
      <c r="F20" s="158"/>
      <c r="G20" s="158"/>
      <c r="H20" s="159"/>
      <c r="I20" s="39">
        <f>SUM(I10:I19)</f>
        <v>0</v>
      </c>
    </row>
    <row r="21" spans="1:28" ht="24.95" customHeight="1" x14ac:dyDescent="0.25">
      <c r="A21" s="30" t="s">
        <v>25</v>
      </c>
      <c r="B21" s="160" t="s">
        <v>19</v>
      </c>
      <c r="C21" s="59" t="s">
        <v>136</v>
      </c>
      <c r="D21" s="59"/>
      <c r="E21" s="67" t="s">
        <v>17</v>
      </c>
      <c r="F21" s="61">
        <v>454</v>
      </c>
      <c r="G21" s="69"/>
      <c r="H21" s="83"/>
      <c r="I21" s="18"/>
    </row>
    <row r="22" spans="1:28" ht="21" customHeight="1" x14ac:dyDescent="0.25">
      <c r="A22" s="30" t="s">
        <v>26</v>
      </c>
      <c r="B22" s="161"/>
      <c r="C22" s="59" t="s">
        <v>137</v>
      </c>
      <c r="D22" s="59" t="s">
        <v>3</v>
      </c>
      <c r="E22" s="67" t="s">
        <v>16</v>
      </c>
      <c r="F22" s="61">
        <v>14174</v>
      </c>
      <c r="G22" s="69"/>
      <c r="H22" s="83"/>
      <c r="I22" s="18"/>
    </row>
    <row r="23" spans="1:28" ht="20.25" customHeight="1" x14ac:dyDescent="0.25">
      <c r="A23" s="30" t="s">
        <v>27</v>
      </c>
      <c r="B23" s="161"/>
      <c r="C23" s="59" t="s">
        <v>139</v>
      </c>
      <c r="D23" s="59"/>
      <c r="E23" s="87" t="s">
        <v>198</v>
      </c>
      <c r="F23" s="61"/>
      <c r="G23" s="69"/>
      <c r="H23" s="83"/>
      <c r="I23" s="18"/>
    </row>
    <row r="24" spans="1:28" ht="20.25" customHeight="1" x14ac:dyDescent="0.25">
      <c r="A24" s="30" t="s">
        <v>28</v>
      </c>
      <c r="B24" s="161"/>
      <c r="C24" s="59" t="s">
        <v>208</v>
      </c>
      <c r="D24" s="59" t="s">
        <v>141</v>
      </c>
      <c r="E24" s="67" t="s">
        <v>16</v>
      </c>
      <c r="F24" s="61">
        <v>12702</v>
      </c>
      <c r="G24" s="69"/>
      <c r="H24" s="83"/>
      <c r="I24" s="18"/>
    </row>
    <row r="25" spans="1:28" ht="24" customHeight="1" x14ac:dyDescent="0.25">
      <c r="A25" s="30" t="s">
        <v>29</v>
      </c>
      <c r="B25" s="161"/>
      <c r="C25" s="59" t="s">
        <v>140</v>
      </c>
      <c r="D25" s="59" t="s">
        <v>141</v>
      </c>
      <c r="E25" s="67" t="s">
        <v>16</v>
      </c>
      <c r="F25" s="68">
        <v>12701</v>
      </c>
      <c r="G25" s="69"/>
      <c r="H25" s="83"/>
      <c r="I25" s="18"/>
    </row>
    <row r="26" spans="1:28" ht="21.75" customHeight="1" x14ac:dyDescent="0.25">
      <c r="A26" s="30" t="s">
        <v>30</v>
      </c>
      <c r="B26" s="161"/>
      <c r="C26" s="59" t="s">
        <v>142</v>
      </c>
      <c r="D26" s="59" t="s">
        <v>143</v>
      </c>
      <c r="E26" s="67" t="s">
        <v>16</v>
      </c>
      <c r="F26" s="61">
        <v>13488</v>
      </c>
      <c r="G26" s="69"/>
      <c r="H26" s="83"/>
      <c r="I26" s="18"/>
    </row>
    <row r="27" spans="1:28" ht="23.25" customHeight="1" x14ac:dyDescent="0.25">
      <c r="A27" s="30" t="s">
        <v>31</v>
      </c>
      <c r="B27" s="161"/>
      <c r="C27" s="59" t="s">
        <v>144</v>
      </c>
      <c r="D27" s="59" t="s">
        <v>145</v>
      </c>
      <c r="E27" s="67" t="s">
        <v>16</v>
      </c>
      <c r="F27" s="61">
        <v>13748</v>
      </c>
      <c r="G27" s="69"/>
      <c r="H27" s="84"/>
      <c r="I27" s="18"/>
    </row>
    <row r="28" spans="1:28" ht="21.75" customHeight="1" x14ac:dyDescent="0.25">
      <c r="A28" s="30" t="s">
        <v>32</v>
      </c>
      <c r="B28" s="161"/>
      <c r="C28" s="59" t="s">
        <v>146</v>
      </c>
      <c r="D28" s="59" t="s">
        <v>147</v>
      </c>
      <c r="E28" s="67" t="s">
        <v>16</v>
      </c>
      <c r="F28" s="61">
        <v>13791</v>
      </c>
      <c r="G28" s="69"/>
      <c r="H28" s="82"/>
      <c r="I28" s="18"/>
    </row>
    <row r="29" spans="1:28" ht="21.75" customHeight="1" x14ac:dyDescent="0.25">
      <c r="A29" s="30" t="s">
        <v>33</v>
      </c>
      <c r="B29" s="161"/>
      <c r="C29" s="59" t="s">
        <v>148</v>
      </c>
      <c r="D29" s="59" t="s">
        <v>149</v>
      </c>
      <c r="E29" s="67" t="s">
        <v>16</v>
      </c>
      <c r="F29" s="61">
        <v>13886</v>
      </c>
      <c r="G29" s="69"/>
      <c r="H29" s="82"/>
      <c r="I29" s="18"/>
    </row>
    <row r="30" spans="1:28" ht="22.5" customHeight="1" x14ac:dyDescent="0.25">
      <c r="A30" s="30" t="s">
        <v>34</v>
      </c>
      <c r="B30" s="161"/>
      <c r="C30" s="59" t="s">
        <v>150</v>
      </c>
      <c r="D30" s="59" t="s">
        <v>151</v>
      </c>
      <c r="E30" s="67" t="s">
        <v>16</v>
      </c>
      <c r="F30" s="61">
        <v>13901</v>
      </c>
      <c r="G30" s="69"/>
      <c r="H30" s="47"/>
      <c r="I30" s="18"/>
    </row>
    <row r="31" spans="1:28" ht="23.25" customHeight="1" x14ac:dyDescent="0.25">
      <c r="A31" s="30" t="s">
        <v>35</v>
      </c>
      <c r="B31" s="161"/>
      <c r="C31" s="20" t="s">
        <v>152</v>
      </c>
      <c r="D31" s="21" t="s">
        <v>149</v>
      </c>
      <c r="E31" s="67" t="s">
        <v>16</v>
      </c>
      <c r="F31" s="68">
        <v>13906</v>
      </c>
      <c r="G31" s="69"/>
      <c r="H31" s="47"/>
      <c r="I31" s="18"/>
    </row>
    <row r="32" spans="1:28" ht="23.25" customHeight="1" x14ac:dyDescent="0.25">
      <c r="A32" s="30" t="s">
        <v>36</v>
      </c>
      <c r="B32" s="161"/>
      <c r="C32" s="59" t="s">
        <v>202</v>
      </c>
      <c r="D32" s="59" t="s">
        <v>154</v>
      </c>
      <c r="E32" s="67" t="s">
        <v>16</v>
      </c>
      <c r="F32" s="68">
        <v>13489</v>
      </c>
      <c r="G32" s="69"/>
      <c r="H32" s="47"/>
      <c r="I32" s="18"/>
    </row>
    <row r="33" spans="1:25" ht="22.5" customHeight="1" x14ac:dyDescent="0.25">
      <c r="A33" s="30" t="s">
        <v>37</v>
      </c>
      <c r="B33" s="161"/>
      <c r="C33" s="59" t="s">
        <v>153</v>
      </c>
      <c r="D33" s="59" t="s">
        <v>154</v>
      </c>
      <c r="E33" s="67" t="s">
        <v>16</v>
      </c>
      <c r="F33" s="61">
        <v>13908</v>
      </c>
      <c r="G33" s="69"/>
      <c r="H33" s="47"/>
      <c r="I33" s="18"/>
    </row>
    <row r="34" spans="1:25" ht="23.25" customHeight="1" x14ac:dyDescent="0.25">
      <c r="A34" s="30" t="s">
        <v>38</v>
      </c>
      <c r="B34" s="161"/>
      <c r="C34" s="85" t="s">
        <v>203</v>
      </c>
      <c r="D34" s="86" t="s">
        <v>196</v>
      </c>
      <c r="E34" s="87" t="s">
        <v>197</v>
      </c>
      <c r="F34" s="88">
        <v>6721</v>
      </c>
      <c r="G34" s="23"/>
      <c r="H34" s="47"/>
      <c r="I34" s="18"/>
    </row>
    <row r="35" spans="1:25" ht="27.75" customHeight="1" x14ac:dyDescent="0.25">
      <c r="A35" s="30" t="s">
        <v>39</v>
      </c>
      <c r="B35" s="161"/>
      <c r="C35" s="92" t="s">
        <v>204</v>
      </c>
      <c r="D35" s="93" t="s">
        <v>205</v>
      </c>
      <c r="E35" s="94" t="s">
        <v>16</v>
      </c>
      <c r="F35" s="95">
        <v>13873</v>
      </c>
      <c r="G35" s="35"/>
      <c r="H35" s="47"/>
      <c r="I35" s="18"/>
    </row>
    <row r="36" spans="1:25" ht="22.5" customHeight="1" x14ac:dyDescent="0.25">
      <c r="A36" s="30" t="s">
        <v>40</v>
      </c>
      <c r="B36" s="161"/>
      <c r="C36" s="92" t="s">
        <v>206</v>
      </c>
      <c r="D36" s="93" t="s">
        <v>193</v>
      </c>
      <c r="E36" s="94" t="s">
        <v>207</v>
      </c>
      <c r="F36" s="95">
        <v>6573</v>
      </c>
      <c r="G36" s="23"/>
      <c r="H36" s="47"/>
      <c r="I36" s="18"/>
    </row>
    <row r="37" spans="1:25" x14ac:dyDescent="0.25">
      <c r="A37" s="31"/>
      <c r="B37" s="162"/>
      <c r="C37" s="168"/>
      <c r="D37" s="168"/>
      <c r="E37" s="168"/>
      <c r="F37" s="168"/>
      <c r="G37" s="168"/>
      <c r="H37" s="164"/>
      <c r="I37" s="32">
        <f>SUM(I21:I36)</f>
        <v>0</v>
      </c>
      <c r="R37" s="12"/>
      <c r="W37" s="13"/>
      <c r="X37" s="13"/>
      <c r="Y37" s="10"/>
    </row>
    <row r="38" spans="1:25" ht="21" customHeight="1" x14ac:dyDescent="0.25">
      <c r="A38" s="30" t="s">
        <v>41</v>
      </c>
      <c r="B38" s="166" t="s">
        <v>20</v>
      </c>
      <c r="C38" s="59" t="s">
        <v>155</v>
      </c>
      <c r="D38" s="59" t="s">
        <v>156</v>
      </c>
      <c r="E38" s="103" t="s">
        <v>17</v>
      </c>
      <c r="F38" s="61"/>
      <c r="G38" s="69"/>
      <c r="H38" s="58"/>
      <c r="I38" s="52"/>
      <c r="R38" s="12"/>
      <c r="W38" s="12"/>
      <c r="X38" s="9" t="s">
        <v>5</v>
      </c>
    </row>
    <row r="39" spans="1:25" ht="22.5" customHeight="1" x14ac:dyDescent="0.25">
      <c r="A39" s="30" t="s">
        <v>42</v>
      </c>
      <c r="B39" s="167"/>
      <c r="C39" s="59" t="s">
        <v>157</v>
      </c>
      <c r="D39" s="59" t="s">
        <v>158</v>
      </c>
      <c r="E39" s="94" t="s">
        <v>198</v>
      </c>
      <c r="F39" s="61"/>
      <c r="G39" s="69"/>
      <c r="H39" s="58"/>
      <c r="I39" s="52"/>
      <c r="R39" s="150"/>
      <c r="S39" s="150"/>
      <c r="T39" s="150"/>
      <c r="W39" s="12"/>
      <c r="X39" s="12"/>
    </row>
    <row r="40" spans="1:25" ht="24" customHeight="1" x14ac:dyDescent="0.25">
      <c r="A40" s="30" t="s">
        <v>43</v>
      </c>
      <c r="B40" s="167"/>
      <c r="C40" s="59" t="s">
        <v>159</v>
      </c>
      <c r="D40" s="59" t="s">
        <v>126</v>
      </c>
      <c r="E40" s="67" t="s">
        <v>17</v>
      </c>
      <c r="F40" s="61">
        <v>472</v>
      </c>
      <c r="G40" s="69"/>
      <c r="H40" s="98"/>
      <c r="I40" s="52"/>
      <c r="R40" s="12"/>
      <c r="W40" s="12"/>
      <c r="X40" s="12"/>
    </row>
    <row r="41" spans="1:25" ht="22.5" customHeight="1" x14ac:dyDescent="0.25">
      <c r="A41" s="30" t="s">
        <v>44</v>
      </c>
      <c r="B41" s="167"/>
      <c r="C41" s="59" t="s">
        <v>160</v>
      </c>
      <c r="D41" s="59" t="s">
        <v>161</v>
      </c>
      <c r="E41" s="94" t="s">
        <v>16</v>
      </c>
      <c r="F41" s="61">
        <v>7035</v>
      </c>
      <c r="G41" s="69"/>
      <c r="H41" s="82"/>
      <c r="I41" s="52"/>
    </row>
    <row r="42" spans="1:25" ht="21.75" customHeight="1" x14ac:dyDescent="0.25">
      <c r="A42" s="30" t="s">
        <v>45</v>
      </c>
      <c r="B42" s="167"/>
      <c r="C42" s="59" t="s">
        <v>162</v>
      </c>
      <c r="D42" s="59" t="s">
        <v>163</v>
      </c>
      <c r="E42" s="94" t="s">
        <v>16</v>
      </c>
      <c r="F42" s="77">
        <v>13737</v>
      </c>
      <c r="G42" s="69"/>
      <c r="H42" s="82"/>
      <c r="I42" s="52"/>
    </row>
    <row r="43" spans="1:25" ht="21.75" customHeight="1" x14ac:dyDescent="0.25">
      <c r="A43" s="30" t="s">
        <v>46</v>
      </c>
      <c r="B43" s="167"/>
      <c r="C43" s="59" t="s">
        <v>164</v>
      </c>
      <c r="D43" s="59" t="s">
        <v>154</v>
      </c>
      <c r="E43" s="94" t="s">
        <v>16</v>
      </c>
      <c r="F43" s="61">
        <v>13491</v>
      </c>
      <c r="G43" s="69"/>
      <c r="H43" s="82"/>
      <c r="I43" s="52"/>
    </row>
    <row r="44" spans="1:25" ht="21.75" customHeight="1" x14ac:dyDescent="0.25">
      <c r="A44" s="30" t="s">
        <v>47</v>
      </c>
      <c r="B44" s="167"/>
      <c r="C44" s="59" t="s">
        <v>165</v>
      </c>
      <c r="D44" s="59" t="s">
        <v>154</v>
      </c>
      <c r="E44" s="94" t="s">
        <v>16</v>
      </c>
      <c r="F44" s="61">
        <v>13492</v>
      </c>
      <c r="G44" s="69"/>
      <c r="H44" s="82"/>
      <c r="I44" s="52"/>
    </row>
    <row r="45" spans="1:25" ht="24" customHeight="1" x14ac:dyDescent="0.25">
      <c r="A45" s="30" t="s">
        <v>48</v>
      </c>
      <c r="B45" s="167"/>
      <c r="C45" s="59" t="s">
        <v>166</v>
      </c>
      <c r="D45" s="59" t="s">
        <v>167</v>
      </c>
      <c r="E45" s="94" t="s">
        <v>16</v>
      </c>
      <c r="F45" s="61">
        <v>13792</v>
      </c>
      <c r="G45" s="69"/>
      <c r="H45" s="47"/>
      <c r="I45" s="52"/>
    </row>
    <row r="46" spans="1:25" ht="21.75" customHeight="1" x14ac:dyDescent="0.25">
      <c r="A46" s="30" t="s">
        <v>49</v>
      </c>
      <c r="B46" s="167"/>
      <c r="C46" s="59" t="s">
        <v>168</v>
      </c>
      <c r="D46" s="59" t="s">
        <v>169</v>
      </c>
      <c r="E46" s="94" t="s">
        <v>16</v>
      </c>
      <c r="F46" s="61">
        <v>13953</v>
      </c>
      <c r="G46" s="69"/>
      <c r="H46" s="47"/>
      <c r="I46" s="52"/>
      <c r="M46" s="41"/>
    </row>
    <row r="47" spans="1:25" ht="21" customHeight="1" x14ac:dyDescent="0.25">
      <c r="A47" s="30" t="s">
        <v>50</v>
      </c>
      <c r="B47" s="167"/>
      <c r="C47" s="59" t="s">
        <v>171</v>
      </c>
      <c r="D47" s="59" t="s">
        <v>126</v>
      </c>
      <c r="E47" s="67" t="s">
        <v>17</v>
      </c>
      <c r="F47" s="61">
        <v>119497</v>
      </c>
      <c r="G47" s="69"/>
      <c r="H47" s="47"/>
      <c r="I47" s="52"/>
    </row>
    <row r="48" spans="1:25" ht="25.5" customHeight="1" x14ac:dyDescent="0.25">
      <c r="A48" s="30" t="s">
        <v>51</v>
      </c>
      <c r="B48" s="167"/>
      <c r="C48" s="59" t="s">
        <v>172</v>
      </c>
      <c r="D48" s="59" t="s">
        <v>173</v>
      </c>
      <c r="E48" s="67" t="s">
        <v>17</v>
      </c>
      <c r="F48" s="61">
        <v>119001</v>
      </c>
      <c r="G48" s="69"/>
      <c r="H48" s="47"/>
      <c r="I48" s="52"/>
    </row>
    <row r="49" spans="1:9" ht="23.25" customHeight="1" x14ac:dyDescent="0.25">
      <c r="A49" s="30" t="s">
        <v>52</v>
      </c>
      <c r="B49" s="167"/>
      <c r="C49" s="59" t="s">
        <v>174</v>
      </c>
      <c r="D49" s="59" t="s">
        <v>175</v>
      </c>
      <c r="E49" s="67" t="s">
        <v>17</v>
      </c>
      <c r="F49" s="61">
        <v>119240</v>
      </c>
      <c r="G49" s="69"/>
      <c r="H49" s="40"/>
      <c r="I49" s="52"/>
    </row>
    <row r="50" spans="1:9" ht="22.5" customHeight="1" x14ac:dyDescent="0.25">
      <c r="A50" s="30" t="s">
        <v>53</v>
      </c>
      <c r="B50" s="167"/>
      <c r="C50" s="59" t="s">
        <v>176</v>
      </c>
      <c r="D50" s="59"/>
      <c r="E50" s="94" t="s">
        <v>16</v>
      </c>
      <c r="F50" s="61"/>
      <c r="G50" s="69"/>
      <c r="H50" s="47"/>
      <c r="I50" s="52"/>
    </row>
    <row r="51" spans="1:9" ht="26.25" customHeight="1" x14ac:dyDescent="0.25">
      <c r="A51" s="30" t="s">
        <v>54</v>
      </c>
      <c r="B51" s="167"/>
      <c r="C51" s="59" t="s">
        <v>177</v>
      </c>
      <c r="D51" s="59"/>
      <c r="E51" s="67" t="s">
        <v>17</v>
      </c>
      <c r="F51" s="61">
        <v>118702</v>
      </c>
      <c r="G51" s="69"/>
      <c r="H51" s="47"/>
      <c r="I51" s="52"/>
    </row>
    <row r="52" spans="1:9" ht="22.5" customHeight="1" x14ac:dyDescent="0.25">
      <c r="A52" s="30" t="s">
        <v>55</v>
      </c>
      <c r="B52" s="167"/>
      <c r="C52" s="91" t="s">
        <v>194</v>
      </c>
      <c r="D52" s="90"/>
      <c r="E52" s="87" t="s">
        <v>198</v>
      </c>
      <c r="F52" s="96"/>
      <c r="G52" s="97"/>
      <c r="H52" s="4"/>
      <c r="I52" s="52"/>
    </row>
    <row r="53" spans="1:9" ht="22.5" x14ac:dyDescent="0.25">
      <c r="A53" s="30" t="s">
        <v>56</v>
      </c>
      <c r="B53" s="62"/>
      <c r="C53" s="99" t="s">
        <v>209</v>
      </c>
      <c r="D53" s="100" t="s">
        <v>210</v>
      </c>
      <c r="E53" s="101" t="s">
        <v>211</v>
      </c>
      <c r="F53" s="102">
        <v>6700</v>
      </c>
      <c r="G53" s="97"/>
      <c r="H53" s="4"/>
      <c r="I53" s="52"/>
    </row>
    <row r="54" spans="1:9" ht="25.5" customHeight="1" x14ac:dyDescent="0.25">
      <c r="A54" s="30" t="s">
        <v>57</v>
      </c>
      <c r="B54" s="62"/>
      <c r="C54" s="20" t="s">
        <v>212</v>
      </c>
      <c r="D54" s="21" t="s">
        <v>213</v>
      </c>
      <c r="E54" s="42" t="s">
        <v>16</v>
      </c>
      <c r="F54" s="22">
        <v>13912</v>
      </c>
      <c r="G54" s="97"/>
      <c r="H54" s="4"/>
      <c r="I54" s="52"/>
    </row>
    <row r="55" spans="1:9" ht="24.75" customHeight="1" x14ac:dyDescent="0.25">
      <c r="A55" s="30" t="s">
        <v>58</v>
      </c>
      <c r="B55" s="62"/>
      <c r="C55" s="20" t="s">
        <v>214</v>
      </c>
      <c r="D55" s="21" t="s">
        <v>193</v>
      </c>
      <c r="E55" s="42" t="s">
        <v>198</v>
      </c>
      <c r="F55" s="22">
        <v>6574</v>
      </c>
      <c r="G55" s="97"/>
      <c r="H55" s="4"/>
      <c r="I55" s="52"/>
    </row>
    <row r="56" spans="1:9" ht="24.75" customHeight="1" x14ac:dyDescent="0.25">
      <c r="A56" s="30" t="s">
        <v>59</v>
      </c>
      <c r="B56" s="62"/>
      <c r="C56" s="20" t="s">
        <v>170</v>
      </c>
      <c r="D56" s="63"/>
      <c r="E56" s="67" t="s">
        <v>17</v>
      </c>
      <c r="F56" s="42"/>
      <c r="G56" s="97"/>
      <c r="H56" s="60"/>
      <c r="I56" s="4"/>
    </row>
    <row r="57" spans="1:9" x14ac:dyDescent="0.25">
      <c r="A57" s="31"/>
      <c r="B57" s="138"/>
      <c r="C57" s="139"/>
      <c r="D57" s="139"/>
      <c r="E57" s="139"/>
      <c r="F57" s="139"/>
      <c r="G57" s="139"/>
      <c r="H57" s="169"/>
      <c r="I57" s="33">
        <f>SUM(I38:I52)</f>
        <v>0</v>
      </c>
    </row>
    <row r="58" spans="1:9" ht="27.75" customHeight="1" x14ac:dyDescent="0.25">
      <c r="A58" s="30" t="s">
        <v>60</v>
      </c>
      <c r="B58" s="152" t="s">
        <v>21</v>
      </c>
      <c r="C58" s="104" t="s">
        <v>178</v>
      </c>
      <c r="D58" s="64"/>
      <c r="E58" s="113" t="s">
        <v>17</v>
      </c>
      <c r="F58" s="105">
        <v>455</v>
      </c>
      <c r="G58" s="23"/>
      <c r="H58" s="47"/>
      <c r="I58" s="18"/>
    </row>
    <row r="59" spans="1:9" ht="23.25" customHeight="1" x14ac:dyDescent="0.25">
      <c r="A59" s="30" t="s">
        <v>61</v>
      </c>
      <c r="B59" s="153"/>
      <c r="C59" s="106" t="s">
        <v>215</v>
      </c>
      <c r="D59" s="106" t="s">
        <v>131</v>
      </c>
      <c r="E59" s="107" t="s">
        <v>16</v>
      </c>
      <c r="F59" s="108">
        <v>13739</v>
      </c>
      <c r="G59" s="23"/>
      <c r="H59" s="47"/>
      <c r="I59" s="18"/>
    </row>
    <row r="60" spans="1:9" ht="23.25" customHeight="1" x14ac:dyDescent="0.25">
      <c r="A60" s="30" t="s">
        <v>62</v>
      </c>
      <c r="B60" s="153"/>
      <c r="C60" s="106" t="s">
        <v>179</v>
      </c>
      <c r="D60" s="106" t="s">
        <v>131</v>
      </c>
      <c r="E60" s="107" t="s">
        <v>16</v>
      </c>
      <c r="F60" s="108">
        <v>14137</v>
      </c>
      <c r="G60" s="23"/>
      <c r="H60" s="47"/>
      <c r="I60" s="18"/>
    </row>
    <row r="61" spans="1:9" x14ac:dyDescent="0.25">
      <c r="A61" s="30" t="s">
        <v>63</v>
      </c>
      <c r="B61" s="153"/>
      <c r="C61" s="106" t="s">
        <v>180</v>
      </c>
      <c r="D61" s="64" t="s">
        <v>181</v>
      </c>
      <c r="E61" s="107" t="s">
        <v>16</v>
      </c>
      <c r="F61" s="108">
        <v>14127</v>
      </c>
      <c r="G61" s="23"/>
      <c r="H61" s="47"/>
      <c r="I61" s="18"/>
    </row>
    <row r="62" spans="1:9" ht="23.25" customHeight="1" x14ac:dyDescent="0.25">
      <c r="A62" s="30" t="s">
        <v>64</v>
      </c>
      <c r="B62" s="153"/>
      <c r="C62" s="106" t="s">
        <v>216</v>
      </c>
      <c r="D62" s="64" t="s">
        <v>182</v>
      </c>
      <c r="E62" s="107" t="s">
        <v>16</v>
      </c>
      <c r="F62" s="108">
        <v>12707</v>
      </c>
      <c r="G62" s="23"/>
      <c r="H62" s="47"/>
      <c r="I62" s="18"/>
    </row>
    <row r="63" spans="1:9" ht="24" customHeight="1" x14ac:dyDescent="0.25">
      <c r="A63" s="30" t="s">
        <v>65</v>
      </c>
      <c r="B63" s="153"/>
      <c r="C63" s="106" t="s">
        <v>183</v>
      </c>
      <c r="D63" s="104" t="s">
        <v>184</v>
      </c>
      <c r="E63" s="107" t="s">
        <v>16</v>
      </c>
      <c r="F63" s="108">
        <v>13904</v>
      </c>
      <c r="G63" s="23"/>
      <c r="H63" s="47"/>
      <c r="I63" s="18"/>
    </row>
    <row r="64" spans="1:9" ht="21.75" customHeight="1" x14ac:dyDescent="0.25">
      <c r="A64" s="30" t="s">
        <v>66</v>
      </c>
      <c r="B64" s="153"/>
      <c r="C64" s="104" t="s">
        <v>185</v>
      </c>
      <c r="D64" s="64" t="s">
        <v>173</v>
      </c>
      <c r="E64" s="107" t="s">
        <v>17</v>
      </c>
      <c r="F64" s="105">
        <v>385</v>
      </c>
      <c r="G64" s="23"/>
      <c r="H64" s="82"/>
      <c r="I64" s="18"/>
    </row>
    <row r="65" spans="1:28" ht="24" customHeight="1" x14ac:dyDescent="0.25">
      <c r="A65" s="30" t="s">
        <v>67</v>
      </c>
      <c r="B65" s="153"/>
      <c r="C65" s="59" t="s">
        <v>186</v>
      </c>
      <c r="D65" s="59" t="s">
        <v>187</v>
      </c>
      <c r="E65" s="107" t="s">
        <v>198</v>
      </c>
      <c r="F65" s="61"/>
      <c r="G65" s="69"/>
      <c r="H65" s="82"/>
      <c r="I65" s="18"/>
    </row>
    <row r="66" spans="1:28" ht="26.25" customHeight="1" x14ac:dyDescent="0.25">
      <c r="A66" s="30" t="s">
        <v>68</v>
      </c>
      <c r="B66" s="153"/>
      <c r="C66" s="104" t="s">
        <v>188</v>
      </c>
      <c r="D66" s="109" t="s">
        <v>189</v>
      </c>
      <c r="E66" s="107" t="s">
        <v>198</v>
      </c>
      <c r="F66" s="105"/>
      <c r="G66" s="23"/>
      <c r="H66" s="82"/>
      <c r="I66" s="18"/>
    </row>
    <row r="67" spans="1:28" ht="23.25" customHeight="1" x14ac:dyDescent="0.25">
      <c r="A67" s="30" t="s">
        <v>69</v>
      </c>
      <c r="B67" s="153"/>
      <c r="C67" s="104" t="s">
        <v>190</v>
      </c>
      <c r="D67" s="109" t="s">
        <v>191</v>
      </c>
      <c r="E67" s="107" t="s">
        <v>198</v>
      </c>
      <c r="F67" s="110"/>
      <c r="G67" s="35"/>
      <c r="H67" s="82"/>
      <c r="I67" s="18"/>
    </row>
    <row r="68" spans="1:28" ht="23.25" customHeight="1" x14ac:dyDescent="0.25">
      <c r="A68" s="30" t="s">
        <v>70</v>
      </c>
      <c r="B68" s="153"/>
      <c r="C68" s="111" t="s">
        <v>192</v>
      </c>
      <c r="D68" s="107"/>
      <c r="E68" s="107" t="s">
        <v>198</v>
      </c>
      <c r="F68" s="112"/>
      <c r="G68" s="23"/>
      <c r="H68" s="40"/>
      <c r="I68" s="18"/>
      <c r="N68" s="43"/>
    </row>
    <row r="69" spans="1:28" ht="23.25" customHeight="1" x14ac:dyDescent="0.25">
      <c r="A69" s="30" t="s">
        <v>71</v>
      </c>
      <c r="B69" s="153"/>
      <c r="C69" s="85" t="s">
        <v>217</v>
      </c>
      <c r="D69" s="86" t="s">
        <v>218</v>
      </c>
      <c r="E69" s="87" t="s">
        <v>211</v>
      </c>
      <c r="F69" s="88">
        <v>7359</v>
      </c>
      <c r="G69" s="23"/>
      <c r="H69" s="170"/>
      <c r="I69" s="18"/>
    </row>
    <row r="70" spans="1:28" ht="23.25" customHeight="1" x14ac:dyDescent="0.25">
      <c r="A70" s="30" t="s">
        <v>73</v>
      </c>
      <c r="B70" s="153"/>
      <c r="C70" s="92" t="s">
        <v>219</v>
      </c>
      <c r="D70" s="93" t="s">
        <v>193</v>
      </c>
      <c r="E70" s="94" t="s">
        <v>198</v>
      </c>
      <c r="F70" s="95">
        <v>7289</v>
      </c>
      <c r="G70" s="35"/>
      <c r="H70" s="82"/>
      <c r="I70" s="18"/>
    </row>
    <row r="71" spans="1:28" ht="23.25" customHeight="1" x14ac:dyDescent="0.25">
      <c r="A71" s="30"/>
      <c r="B71" s="153"/>
      <c r="C71" s="92" t="s">
        <v>311</v>
      </c>
      <c r="D71" s="93" t="s">
        <v>233</v>
      </c>
      <c r="E71" s="94" t="s">
        <v>234</v>
      </c>
      <c r="F71" s="95">
        <v>1000118931</v>
      </c>
      <c r="G71" s="35"/>
      <c r="H71" s="82"/>
      <c r="I71" s="18"/>
    </row>
    <row r="72" spans="1:28" ht="23.25" customHeight="1" x14ac:dyDescent="0.25">
      <c r="A72" s="30" t="s">
        <v>74</v>
      </c>
      <c r="B72" s="153"/>
      <c r="C72" s="92" t="s">
        <v>220</v>
      </c>
      <c r="D72" s="93" t="s">
        <v>221</v>
      </c>
      <c r="E72" s="94" t="s">
        <v>16</v>
      </c>
      <c r="F72" s="95">
        <v>13918</v>
      </c>
      <c r="G72" s="35"/>
      <c r="H72" s="82"/>
      <c r="I72" s="18"/>
    </row>
    <row r="73" spans="1:28" ht="30" customHeight="1" thickBot="1" x14ac:dyDescent="0.3">
      <c r="A73" s="31"/>
      <c r="B73" s="154"/>
      <c r="C73" s="135"/>
      <c r="D73" s="136"/>
      <c r="E73" s="136"/>
      <c r="F73" s="136"/>
      <c r="G73" s="136"/>
      <c r="H73" s="137"/>
      <c r="I73" s="34">
        <f>SUM(I58:I72)</f>
        <v>0</v>
      </c>
    </row>
    <row r="74" spans="1:28" s="3" customFormat="1" ht="30" customHeight="1" x14ac:dyDescent="0.25">
      <c r="A74" s="118" t="s">
        <v>307</v>
      </c>
      <c r="B74" s="155" t="s">
        <v>10</v>
      </c>
      <c r="C74" s="92" t="s">
        <v>222</v>
      </c>
      <c r="D74" s="93" t="s">
        <v>223</v>
      </c>
      <c r="E74" s="94" t="s">
        <v>224</v>
      </c>
      <c r="F74" s="95">
        <v>1111019023</v>
      </c>
      <c r="G74" s="35"/>
      <c r="H74" s="49"/>
      <c r="I74" s="50"/>
    </row>
    <row r="75" spans="1:28" s="3" customFormat="1" ht="30" customHeight="1" x14ac:dyDescent="0.25">
      <c r="A75" s="118" t="s">
        <v>308</v>
      </c>
      <c r="B75" s="156"/>
      <c r="C75" s="85" t="s">
        <v>225</v>
      </c>
      <c r="D75" s="86" t="s">
        <v>226</v>
      </c>
      <c r="E75" s="87" t="s">
        <v>17</v>
      </c>
      <c r="F75" s="95">
        <v>1000118603</v>
      </c>
      <c r="G75" s="35"/>
      <c r="H75" s="49"/>
      <c r="I75" s="36"/>
    </row>
    <row r="76" spans="1:28" s="3" customFormat="1" ht="30" customHeight="1" x14ac:dyDescent="0.25">
      <c r="A76" s="118" t="s">
        <v>309</v>
      </c>
      <c r="B76" s="156"/>
      <c r="C76" s="20" t="s">
        <v>227</v>
      </c>
      <c r="D76" s="21" t="s">
        <v>228</v>
      </c>
      <c r="E76" s="42" t="s">
        <v>17</v>
      </c>
      <c r="F76" s="22">
        <v>1000119090</v>
      </c>
      <c r="G76" s="35"/>
      <c r="H76" s="49"/>
      <c r="I76" s="51"/>
    </row>
    <row r="77" spans="1:28" s="3" customFormat="1" ht="30" customHeight="1" x14ac:dyDescent="0.25">
      <c r="A77" s="118" t="s">
        <v>310</v>
      </c>
      <c r="B77" s="156"/>
      <c r="C77" s="122" t="s">
        <v>229</v>
      </c>
      <c r="D77" s="120" t="s">
        <v>230</v>
      </c>
      <c r="E77" s="121" t="s">
        <v>16</v>
      </c>
      <c r="F77" s="121">
        <v>13724</v>
      </c>
      <c r="G77" s="35"/>
      <c r="H77" s="49"/>
      <c r="I77" s="51"/>
    </row>
    <row r="78" spans="1:28" s="3" customFormat="1" ht="30" customHeight="1" x14ac:dyDescent="0.25">
      <c r="A78" s="118" t="s">
        <v>75</v>
      </c>
      <c r="B78" s="156"/>
      <c r="C78" s="92" t="s">
        <v>231</v>
      </c>
      <c r="D78" s="93" t="s">
        <v>193</v>
      </c>
      <c r="E78" s="94" t="s">
        <v>224</v>
      </c>
      <c r="F78" s="95">
        <v>6611019088</v>
      </c>
      <c r="G78" s="35"/>
      <c r="H78" s="49"/>
      <c r="I78" s="51"/>
      <c r="AA78"/>
      <c r="AB78"/>
    </row>
    <row r="79" spans="1:28" s="3" customFormat="1" ht="30" customHeight="1" x14ac:dyDescent="0.25">
      <c r="A79" s="118" t="s">
        <v>76</v>
      </c>
      <c r="B79" s="156"/>
      <c r="C79" s="92" t="s">
        <v>232</v>
      </c>
      <c r="D79" s="93" t="s">
        <v>233</v>
      </c>
      <c r="E79" s="94" t="s">
        <v>234</v>
      </c>
      <c r="F79" s="95">
        <v>1000118931</v>
      </c>
      <c r="G79" s="35"/>
      <c r="H79" s="49"/>
      <c r="I79" s="51"/>
      <c r="AA79"/>
      <c r="AB79"/>
    </row>
    <row r="80" spans="1:28" s="3" customFormat="1" ht="30" customHeight="1" x14ac:dyDescent="0.25">
      <c r="A80" s="118" t="s">
        <v>77</v>
      </c>
      <c r="B80" s="156"/>
      <c r="C80" s="92" t="s">
        <v>312</v>
      </c>
      <c r="D80" s="93" t="s">
        <v>235</v>
      </c>
      <c r="E80" s="94" t="s">
        <v>236</v>
      </c>
      <c r="F80" s="95">
        <v>13841</v>
      </c>
      <c r="G80" s="35"/>
      <c r="H80" s="49"/>
      <c r="I80" s="51"/>
      <c r="AA80"/>
      <c r="AB80"/>
    </row>
    <row r="81" spans="1:28" s="3" customFormat="1" ht="30" customHeight="1" x14ac:dyDescent="0.25">
      <c r="A81" s="118" t="s">
        <v>78</v>
      </c>
      <c r="B81" s="156"/>
      <c r="C81" s="92" t="s">
        <v>237</v>
      </c>
      <c r="D81" s="93" t="s">
        <v>238</v>
      </c>
      <c r="E81" s="94" t="s">
        <v>224</v>
      </c>
      <c r="F81" s="95">
        <v>1111019067</v>
      </c>
      <c r="G81" s="35"/>
      <c r="H81" s="49"/>
      <c r="I81" s="51"/>
      <c r="AA81"/>
      <c r="AB81"/>
    </row>
    <row r="82" spans="1:28" s="3" customFormat="1" ht="30" customHeight="1" x14ac:dyDescent="0.25">
      <c r="A82" s="118" t="s">
        <v>79</v>
      </c>
      <c r="B82" s="156"/>
      <c r="C82" s="92" t="s">
        <v>239</v>
      </c>
      <c r="D82" s="93" t="s">
        <v>240</v>
      </c>
      <c r="E82" s="94" t="s">
        <v>224</v>
      </c>
      <c r="F82" s="95">
        <v>1111019051</v>
      </c>
      <c r="G82" s="35"/>
      <c r="H82" s="49"/>
      <c r="I82" s="36"/>
      <c r="AA82"/>
      <c r="AB82"/>
    </row>
    <row r="83" spans="1:28" ht="30" customHeight="1" x14ac:dyDescent="0.25">
      <c r="A83" s="118" t="s">
        <v>80</v>
      </c>
      <c r="B83" s="156"/>
      <c r="C83" s="92" t="s">
        <v>241</v>
      </c>
      <c r="D83" s="93" t="s">
        <v>242</v>
      </c>
      <c r="E83" s="94" t="s">
        <v>243</v>
      </c>
      <c r="F83" s="95">
        <v>9130852</v>
      </c>
      <c r="G83" s="35"/>
      <c r="H83" s="49"/>
      <c r="I83" s="36"/>
    </row>
    <row r="84" spans="1:28" ht="30" customHeight="1" thickBot="1" x14ac:dyDescent="0.3">
      <c r="A84" s="118" t="s">
        <v>81</v>
      </c>
      <c r="B84" s="156"/>
      <c r="C84" s="92" t="s">
        <v>300</v>
      </c>
      <c r="D84" s="93" t="s">
        <v>301</v>
      </c>
      <c r="E84" s="87" t="s">
        <v>299</v>
      </c>
      <c r="F84" s="95">
        <v>1111019100</v>
      </c>
      <c r="G84" s="35"/>
      <c r="H84" s="49"/>
      <c r="I84" s="36"/>
    </row>
    <row r="85" spans="1:28" ht="30" customHeight="1" x14ac:dyDescent="0.25">
      <c r="A85" s="118" t="s">
        <v>82</v>
      </c>
      <c r="B85" s="156"/>
      <c r="C85" s="92" t="s">
        <v>302</v>
      </c>
      <c r="D85" s="93"/>
      <c r="E85" s="115" t="s">
        <v>303</v>
      </c>
      <c r="F85" s="95">
        <v>1000118703</v>
      </c>
      <c r="G85" s="35"/>
      <c r="H85" s="49"/>
      <c r="I85" s="36"/>
    </row>
    <row r="86" spans="1:28" ht="24.95" customHeight="1" x14ac:dyDescent="0.25">
      <c r="A86" s="37"/>
      <c r="B86" s="157"/>
      <c r="C86" s="158"/>
      <c r="D86" s="158"/>
      <c r="E86" s="158"/>
      <c r="F86" s="158"/>
      <c r="G86" s="158"/>
      <c r="H86" s="159"/>
      <c r="I86" s="39">
        <f>SUM(I74:I85)</f>
        <v>0</v>
      </c>
    </row>
    <row r="87" spans="1:28" ht="24.95" customHeight="1" x14ac:dyDescent="0.25">
      <c r="A87" s="118" t="s">
        <v>83</v>
      </c>
      <c r="B87" s="160" t="s">
        <v>11</v>
      </c>
      <c r="C87" s="92" t="s">
        <v>244</v>
      </c>
      <c r="D87" s="93" t="s">
        <v>245</v>
      </c>
      <c r="E87" s="94" t="s">
        <v>224</v>
      </c>
      <c r="F87" s="95">
        <v>1111020048</v>
      </c>
      <c r="G87" s="23"/>
      <c r="H87" s="52"/>
      <c r="I87" s="52"/>
    </row>
    <row r="88" spans="1:28" ht="20.25" customHeight="1" x14ac:dyDescent="0.25">
      <c r="A88" s="118" t="s">
        <v>84</v>
      </c>
      <c r="B88" s="161"/>
      <c r="C88" s="92" t="s">
        <v>246</v>
      </c>
      <c r="D88" s="93" t="s">
        <v>247</v>
      </c>
      <c r="E88" s="94" t="s">
        <v>16</v>
      </c>
      <c r="F88" s="95">
        <v>13835</v>
      </c>
      <c r="G88" s="23"/>
      <c r="H88" s="52"/>
      <c r="I88" s="52"/>
    </row>
    <row r="89" spans="1:28" ht="22.5" x14ac:dyDescent="0.25">
      <c r="A89" s="118" t="s">
        <v>85</v>
      </c>
      <c r="B89" s="161"/>
      <c r="C89" s="20" t="s">
        <v>248</v>
      </c>
      <c r="D89" s="21" t="s">
        <v>249</v>
      </c>
      <c r="E89" s="42" t="s">
        <v>17</v>
      </c>
      <c r="F89" s="22">
        <v>1000119116</v>
      </c>
      <c r="G89" s="23"/>
      <c r="H89" s="52"/>
      <c r="I89" s="52"/>
    </row>
    <row r="90" spans="1:28" ht="22.5" x14ac:dyDescent="0.25">
      <c r="A90" s="118" t="s">
        <v>86</v>
      </c>
      <c r="B90" s="161"/>
      <c r="C90" s="124" t="s">
        <v>250</v>
      </c>
      <c r="D90" s="120" t="s">
        <v>251</v>
      </c>
      <c r="E90" s="42" t="s">
        <v>16</v>
      </c>
      <c r="F90" s="22">
        <v>13724</v>
      </c>
      <c r="G90" s="23"/>
      <c r="H90" s="53"/>
      <c r="I90" s="52"/>
    </row>
    <row r="91" spans="1:28" x14ac:dyDescent="0.25">
      <c r="A91" s="118" t="s">
        <v>87</v>
      </c>
      <c r="B91" s="161"/>
      <c r="C91" s="120" t="s">
        <v>252</v>
      </c>
      <c r="D91" s="120" t="s">
        <v>193</v>
      </c>
      <c r="E91" s="87" t="s">
        <v>224</v>
      </c>
      <c r="F91" s="121">
        <v>6611020050</v>
      </c>
      <c r="G91" s="23"/>
      <c r="H91" s="54"/>
      <c r="I91" s="52"/>
    </row>
    <row r="92" spans="1:28" x14ac:dyDescent="0.25">
      <c r="A92" s="118" t="s">
        <v>88</v>
      </c>
      <c r="B92" s="161"/>
      <c r="C92" s="92" t="s">
        <v>253</v>
      </c>
      <c r="D92" s="93" t="s">
        <v>254</v>
      </c>
      <c r="E92" s="94" t="s">
        <v>234</v>
      </c>
      <c r="F92" s="95">
        <v>1000119013</v>
      </c>
      <c r="G92" s="23"/>
      <c r="H92" s="54"/>
      <c r="I92" s="52"/>
    </row>
    <row r="93" spans="1:28" ht="22.5" x14ac:dyDescent="0.25">
      <c r="A93" s="118" t="s">
        <v>89</v>
      </c>
      <c r="B93" s="161"/>
      <c r="C93" s="92" t="s">
        <v>255</v>
      </c>
      <c r="D93" s="93" t="s">
        <v>235</v>
      </c>
      <c r="E93" s="94" t="s">
        <v>236</v>
      </c>
      <c r="F93" s="95">
        <v>13844</v>
      </c>
      <c r="G93" s="23"/>
      <c r="H93" s="55"/>
      <c r="I93" s="52"/>
    </row>
    <row r="94" spans="1:28" x14ac:dyDescent="0.25">
      <c r="A94" s="118" t="s">
        <v>90</v>
      </c>
      <c r="B94" s="161"/>
      <c r="C94" s="85" t="s">
        <v>256</v>
      </c>
      <c r="D94" s="86" t="s">
        <v>242</v>
      </c>
      <c r="E94" s="87" t="s">
        <v>257</v>
      </c>
      <c r="F94" s="95">
        <v>9130881</v>
      </c>
      <c r="G94" s="23"/>
      <c r="H94" s="54"/>
      <c r="I94" s="52"/>
    </row>
    <row r="95" spans="1:28" x14ac:dyDescent="0.25">
      <c r="A95" s="118" t="s">
        <v>91</v>
      </c>
      <c r="B95" s="161"/>
      <c r="C95" s="92" t="s">
        <v>260</v>
      </c>
      <c r="D95" s="93" t="s">
        <v>240</v>
      </c>
      <c r="E95" s="87" t="s">
        <v>224</v>
      </c>
      <c r="F95" s="95">
        <v>1111020060</v>
      </c>
      <c r="G95" s="116"/>
      <c r="H95" s="117"/>
      <c r="I95" s="117"/>
    </row>
    <row r="96" spans="1:28" ht="22.5" x14ac:dyDescent="0.25">
      <c r="A96" s="118" t="s">
        <v>92</v>
      </c>
      <c r="B96" s="161"/>
      <c r="C96" s="92" t="s">
        <v>258</v>
      </c>
      <c r="D96" s="93" t="s">
        <v>259</v>
      </c>
      <c r="E96" s="94" t="s">
        <v>16</v>
      </c>
      <c r="F96" s="95">
        <v>13805</v>
      </c>
      <c r="G96" s="116"/>
      <c r="H96" s="117"/>
      <c r="I96" s="117"/>
    </row>
    <row r="97" spans="1:25" ht="25.5" customHeight="1" x14ac:dyDescent="0.25">
      <c r="A97" s="37" t="s">
        <v>93</v>
      </c>
      <c r="B97" s="161"/>
      <c r="C97" s="92" t="s">
        <v>304</v>
      </c>
      <c r="D97" s="93"/>
      <c r="E97" s="87" t="s">
        <v>299</v>
      </c>
      <c r="F97" s="95">
        <v>1118016027</v>
      </c>
      <c r="G97" s="116"/>
      <c r="H97" s="4"/>
      <c r="I97" s="18"/>
    </row>
    <row r="98" spans="1:25" x14ac:dyDescent="0.25">
      <c r="A98" s="31"/>
      <c r="B98" s="162"/>
      <c r="C98" s="163"/>
      <c r="D98" s="163"/>
      <c r="E98" s="163"/>
      <c r="F98" s="163"/>
      <c r="G98" s="163"/>
      <c r="H98" s="164"/>
      <c r="I98" s="32">
        <f>SUM(I87:I97)</f>
        <v>0</v>
      </c>
      <c r="R98" s="12"/>
      <c r="W98" s="13"/>
      <c r="X98" s="13"/>
      <c r="Y98" s="10"/>
    </row>
    <row r="99" spans="1:25" ht="24.75" customHeight="1" x14ac:dyDescent="0.25">
      <c r="A99" s="30" t="s">
        <v>94</v>
      </c>
      <c r="B99" s="160" t="s">
        <v>12</v>
      </c>
      <c r="C99" s="92" t="s">
        <v>261</v>
      </c>
      <c r="D99" s="93" t="s">
        <v>262</v>
      </c>
      <c r="E99" s="94" t="s">
        <v>224</v>
      </c>
      <c r="F99" s="95">
        <v>1111020071</v>
      </c>
      <c r="G99" s="23"/>
      <c r="H99" s="56"/>
      <c r="I99" s="18"/>
      <c r="R99" s="12"/>
      <c r="W99" s="12"/>
      <c r="X99" s="9" t="s">
        <v>5</v>
      </c>
    </row>
    <row r="100" spans="1:25" ht="22.5" x14ac:dyDescent="0.25">
      <c r="A100" s="30" t="s">
        <v>95</v>
      </c>
      <c r="B100" s="165"/>
      <c r="C100" s="92" t="s">
        <v>263</v>
      </c>
      <c r="D100" s="93" t="s">
        <v>247</v>
      </c>
      <c r="E100" s="94" t="s">
        <v>16</v>
      </c>
      <c r="F100" s="95">
        <v>13912</v>
      </c>
      <c r="G100" s="23"/>
      <c r="H100" s="4"/>
      <c r="I100" s="18"/>
      <c r="R100" s="150" t="s">
        <v>72</v>
      </c>
      <c r="S100" s="150"/>
      <c r="T100" s="150"/>
      <c r="W100" s="12"/>
      <c r="X100" s="12"/>
    </row>
    <row r="101" spans="1:25" ht="22.5" x14ac:dyDescent="0.25">
      <c r="A101" s="30" t="s">
        <v>96</v>
      </c>
      <c r="B101" s="165"/>
      <c r="C101" s="92" t="s">
        <v>264</v>
      </c>
      <c r="D101" s="93" t="s">
        <v>249</v>
      </c>
      <c r="E101" s="94" t="s">
        <v>17</v>
      </c>
      <c r="F101" s="95">
        <v>1000119118</v>
      </c>
      <c r="G101" s="23"/>
      <c r="H101" s="4"/>
      <c r="I101" s="18"/>
      <c r="R101" s="12"/>
      <c r="W101" s="12"/>
      <c r="X101" s="12"/>
    </row>
    <row r="102" spans="1:25" ht="22.5" x14ac:dyDescent="0.25">
      <c r="A102" s="30" t="s">
        <v>97</v>
      </c>
      <c r="B102" s="165"/>
      <c r="C102" s="128" t="s">
        <v>265</v>
      </c>
      <c r="D102" s="93" t="s">
        <v>266</v>
      </c>
      <c r="E102" s="94" t="s">
        <v>16</v>
      </c>
      <c r="F102" s="95">
        <v>13727</v>
      </c>
      <c r="G102" s="23"/>
      <c r="H102" s="4"/>
      <c r="I102" s="18"/>
    </row>
    <row r="103" spans="1:25" ht="22.5" x14ac:dyDescent="0.25">
      <c r="A103" s="30" t="s">
        <v>98</v>
      </c>
      <c r="B103" s="165"/>
      <c r="C103" s="130" t="s">
        <v>267</v>
      </c>
      <c r="D103" s="126" t="s">
        <v>268</v>
      </c>
      <c r="E103" s="94" t="s">
        <v>16</v>
      </c>
      <c r="F103" s="95">
        <v>13209</v>
      </c>
      <c r="G103" s="23"/>
      <c r="H103" s="4"/>
      <c r="I103" s="18"/>
    </row>
    <row r="104" spans="1:25" ht="21.75" customHeight="1" x14ac:dyDescent="0.25">
      <c r="A104" s="30" t="s">
        <v>99</v>
      </c>
      <c r="B104" s="165"/>
      <c r="C104" s="131" t="s">
        <v>269</v>
      </c>
      <c r="D104" s="131" t="s">
        <v>270</v>
      </c>
      <c r="E104" s="94" t="s">
        <v>16</v>
      </c>
      <c r="F104" s="129">
        <v>13565</v>
      </c>
      <c r="G104" s="23"/>
      <c r="H104" s="4"/>
      <c r="I104" s="18"/>
    </row>
    <row r="105" spans="1:25" ht="24.75" customHeight="1" x14ac:dyDescent="0.25">
      <c r="A105" s="30" t="s">
        <v>100</v>
      </c>
      <c r="B105" s="165"/>
      <c r="C105" s="92" t="s">
        <v>271</v>
      </c>
      <c r="D105" s="93" t="s">
        <v>193</v>
      </c>
      <c r="E105" s="94" t="s">
        <v>224</v>
      </c>
      <c r="F105" s="95">
        <v>6611020052</v>
      </c>
      <c r="G105" s="23"/>
      <c r="H105" s="4"/>
      <c r="I105" s="18"/>
    </row>
    <row r="106" spans="1:25" ht="23.25" customHeight="1" x14ac:dyDescent="0.25">
      <c r="A106" s="30" t="s">
        <v>101</v>
      </c>
      <c r="B106" s="165"/>
      <c r="C106" s="92" t="s">
        <v>272</v>
      </c>
      <c r="D106" s="93" t="s">
        <v>254</v>
      </c>
      <c r="E106" s="94" t="s">
        <v>234</v>
      </c>
      <c r="F106" s="95">
        <v>1000119021</v>
      </c>
      <c r="G106" s="23"/>
      <c r="H106" s="4"/>
      <c r="I106" s="18"/>
    </row>
    <row r="107" spans="1:25" ht="22.5" x14ac:dyDescent="0.25">
      <c r="A107" s="30" t="s">
        <v>102</v>
      </c>
      <c r="B107" s="165"/>
      <c r="C107" s="92" t="s">
        <v>273</v>
      </c>
      <c r="D107" s="93" t="s">
        <v>235</v>
      </c>
      <c r="E107" s="94" t="s">
        <v>236</v>
      </c>
      <c r="F107" s="95">
        <v>12672</v>
      </c>
      <c r="G107" s="23"/>
      <c r="H107" s="4"/>
      <c r="I107" s="18"/>
    </row>
    <row r="108" spans="1:25" ht="25.5" customHeight="1" x14ac:dyDescent="0.25">
      <c r="A108" s="30" t="s">
        <v>103</v>
      </c>
      <c r="B108" s="165"/>
      <c r="C108" s="92" t="s">
        <v>274</v>
      </c>
      <c r="D108" s="93" t="s">
        <v>275</v>
      </c>
      <c r="E108" s="94" t="s">
        <v>257</v>
      </c>
      <c r="F108" s="95">
        <v>9130891</v>
      </c>
      <c r="G108" s="23"/>
      <c r="H108" s="4"/>
      <c r="I108" s="18"/>
    </row>
    <row r="109" spans="1:25" ht="30" customHeight="1" x14ac:dyDescent="0.25">
      <c r="A109" s="30" t="s">
        <v>104</v>
      </c>
      <c r="B109" s="165"/>
      <c r="C109" s="125" t="s">
        <v>276</v>
      </c>
      <c r="D109" s="126" t="s">
        <v>277</v>
      </c>
      <c r="E109" s="94" t="s">
        <v>224</v>
      </c>
      <c r="F109" s="127">
        <v>1111020077</v>
      </c>
      <c r="G109" s="23"/>
      <c r="H109" s="4"/>
      <c r="I109" s="18"/>
    </row>
    <row r="110" spans="1:25" ht="24.75" customHeight="1" x14ac:dyDescent="0.25">
      <c r="A110" s="30" t="s">
        <v>105</v>
      </c>
      <c r="B110" s="165"/>
      <c r="C110" s="125" t="s">
        <v>278</v>
      </c>
      <c r="D110" s="126" t="s">
        <v>279</v>
      </c>
      <c r="E110" s="94" t="s">
        <v>224</v>
      </c>
      <c r="F110" s="127">
        <v>1111021057</v>
      </c>
      <c r="G110" s="78"/>
      <c r="H110" s="80"/>
      <c r="I110" s="79"/>
    </row>
    <row r="111" spans="1:25" ht="23.25" customHeight="1" x14ac:dyDescent="0.25">
      <c r="A111" s="30" t="s">
        <v>106</v>
      </c>
      <c r="B111" s="165"/>
      <c r="C111" s="92" t="s">
        <v>305</v>
      </c>
      <c r="D111" s="93"/>
      <c r="E111" s="87" t="s">
        <v>299</v>
      </c>
      <c r="F111" s="95">
        <v>1118016028</v>
      </c>
      <c r="G111" s="23"/>
      <c r="H111" s="4"/>
      <c r="I111" s="18"/>
    </row>
    <row r="112" spans="1:25" x14ac:dyDescent="0.25">
      <c r="A112" s="31"/>
      <c r="B112" s="138"/>
      <c r="C112" s="151"/>
      <c r="D112" s="151"/>
      <c r="E112" s="151"/>
      <c r="F112" s="151"/>
      <c r="G112" s="151"/>
      <c r="H112" s="140"/>
      <c r="I112" s="33">
        <f>SUM(I99:I111)</f>
        <v>0</v>
      </c>
    </row>
    <row r="113" spans="1:9" ht="24.75" customHeight="1" x14ac:dyDescent="0.25">
      <c r="A113" s="30" t="s">
        <v>107</v>
      </c>
      <c r="B113" s="152" t="s">
        <v>13</v>
      </c>
      <c r="C113" s="85" t="s">
        <v>280</v>
      </c>
      <c r="D113" s="86" t="s">
        <v>281</v>
      </c>
      <c r="E113" s="87" t="s">
        <v>224</v>
      </c>
      <c r="F113" s="88">
        <v>1111021067</v>
      </c>
      <c r="G113" s="23"/>
      <c r="H113" s="4"/>
      <c r="I113" s="18"/>
    </row>
    <row r="114" spans="1:9" ht="22.5" x14ac:dyDescent="0.25">
      <c r="A114" s="30" t="s">
        <v>108</v>
      </c>
      <c r="B114" s="153"/>
      <c r="C114" s="92" t="s">
        <v>282</v>
      </c>
      <c r="D114" s="93" t="s">
        <v>247</v>
      </c>
      <c r="E114" s="94" t="s">
        <v>16</v>
      </c>
      <c r="F114" s="95">
        <v>13976</v>
      </c>
      <c r="G114" s="23"/>
      <c r="H114" s="4"/>
      <c r="I114" s="18"/>
    </row>
    <row r="115" spans="1:9" ht="19.5" customHeight="1" x14ac:dyDescent="0.25">
      <c r="A115" s="30" t="s">
        <v>109</v>
      </c>
      <c r="B115" s="153"/>
      <c r="C115" s="92" t="s">
        <v>283</v>
      </c>
      <c r="D115" s="93" t="s">
        <v>249</v>
      </c>
      <c r="E115" s="94" t="s">
        <v>17</v>
      </c>
      <c r="F115" s="95">
        <v>1000119120</v>
      </c>
      <c r="G115" s="23"/>
      <c r="H115" s="4"/>
      <c r="I115" s="18"/>
    </row>
    <row r="116" spans="1:9" ht="22.5" x14ac:dyDescent="0.25">
      <c r="A116" s="30" t="s">
        <v>110</v>
      </c>
      <c r="B116" s="153"/>
      <c r="C116" s="124" t="s">
        <v>284</v>
      </c>
      <c r="D116" s="93" t="s">
        <v>285</v>
      </c>
      <c r="E116" s="94" t="s">
        <v>16</v>
      </c>
      <c r="F116" s="95">
        <v>13812</v>
      </c>
      <c r="G116" s="23"/>
      <c r="H116" s="4"/>
      <c r="I116" s="18"/>
    </row>
    <row r="117" spans="1:9" ht="22.5" x14ac:dyDescent="0.25">
      <c r="A117" s="30" t="s">
        <v>111</v>
      </c>
      <c r="B117" s="153"/>
      <c r="C117" s="132" t="s">
        <v>286</v>
      </c>
      <c r="D117" s="126" t="s">
        <v>287</v>
      </c>
      <c r="E117" s="94" t="s">
        <v>16</v>
      </c>
      <c r="F117" s="95">
        <v>13212</v>
      </c>
      <c r="G117" s="23"/>
      <c r="H117" s="4"/>
      <c r="I117" s="18"/>
    </row>
    <row r="118" spans="1:9" ht="19.5" customHeight="1" x14ac:dyDescent="0.25">
      <c r="A118" s="30" t="s">
        <v>112</v>
      </c>
      <c r="B118" s="153"/>
      <c r="C118" s="133" t="s">
        <v>288</v>
      </c>
      <c r="D118" s="133" t="s">
        <v>289</v>
      </c>
      <c r="E118" s="94" t="s">
        <v>16</v>
      </c>
      <c r="F118" s="129">
        <v>13572</v>
      </c>
      <c r="G118" s="23"/>
      <c r="H118" s="4"/>
      <c r="I118" s="18"/>
    </row>
    <row r="119" spans="1:9" ht="22.5" customHeight="1" x14ac:dyDescent="0.25">
      <c r="A119" s="30" t="s">
        <v>113</v>
      </c>
      <c r="B119" s="153"/>
      <c r="C119" s="125" t="s">
        <v>290</v>
      </c>
      <c r="D119" s="126" t="s">
        <v>193</v>
      </c>
      <c r="E119" s="87" t="s">
        <v>224</v>
      </c>
      <c r="F119" s="127">
        <v>6611021005</v>
      </c>
      <c r="G119" s="23"/>
      <c r="H119" s="4"/>
      <c r="I119" s="18"/>
    </row>
    <row r="120" spans="1:9" ht="24" customHeight="1" x14ac:dyDescent="0.25">
      <c r="A120" s="30" t="s">
        <v>114</v>
      </c>
      <c r="B120" s="153"/>
      <c r="C120" s="125" t="s">
        <v>291</v>
      </c>
      <c r="D120" s="126" t="s">
        <v>292</v>
      </c>
      <c r="E120" s="134" t="s">
        <v>234</v>
      </c>
      <c r="F120" s="127">
        <v>1000119023</v>
      </c>
      <c r="G120" s="23"/>
      <c r="H120" s="4"/>
      <c r="I120" s="18"/>
    </row>
    <row r="121" spans="1:9" ht="24" customHeight="1" x14ac:dyDescent="0.25">
      <c r="A121" s="30" t="s">
        <v>115</v>
      </c>
      <c r="B121" s="153"/>
      <c r="C121" s="92" t="s">
        <v>293</v>
      </c>
      <c r="D121" s="93" t="s">
        <v>294</v>
      </c>
      <c r="E121" s="94" t="s">
        <v>257</v>
      </c>
      <c r="F121" s="127"/>
      <c r="G121" s="23"/>
      <c r="H121" s="4"/>
      <c r="I121" s="18"/>
    </row>
    <row r="122" spans="1:9" ht="23.25" customHeight="1" x14ac:dyDescent="0.25">
      <c r="A122" s="30" t="s">
        <v>116</v>
      </c>
      <c r="B122" s="153"/>
      <c r="C122" s="125" t="s">
        <v>295</v>
      </c>
      <c r="D122" s="126" t="s">
        <v>296</v>
      </c>
      <c r="E122" s="94" t="s">
        <v>297</v>
      </c>
      <c r="F122" s="127">
        <v>1000118505</v>
      </c>
      <c r="G122" s="23"/>
      <c r="H122" s="4"/>
      <c r="I122" s="18"/>
    </row>
    <row r="123" spans="1:9" ht="24" customHeight="1" x14ac:dyDescent="0.25">
      <c r="A123" s="30" t="s">
        <v>117</v>
      </c>
      <c r="B123" s="153"/>
      <c r="C123" s="119" t="s">
        <v>298</v>
      </c>
      <c r="D123" s="123" t="s">
        <v>279</v>
      </c>
      <c r="E123" s="94" t="s">
        <v>224</v>
      </c>
      <c r="F123" s="127">
        <v>1111021061</v>
      </c>
      <c r="G123" s="23"/>
      <c r="H123" s="4"/>
      <c r="I123" s="18"/>
    </row>
    <row r="124" spans="1:9" ht="39.75" customHeight="1" x14ac:dyDescent="0.25">
      <c r="A124" s="30" t="s">
        <v>118</v>
      </c>
      <c r="B124" s="153"/>
      <c r="C124" s="92" t="s">
        <v>306</v>
      </c>
      <c r="D124" s="93"/>
      <c r="E124" s="94" t="s">
        <v>299</v>
      </c>
      <c r="F124" s="95">
        <v>1118016029</v>
      </c>
      <c r="G124" s="23"/>
      <c r="H124" s="114"/>
      <c r="I124" s="18"/>
    </row>
    <row r="125" spans="1:9" ht="15.75" thickBot="1" x14ac:dyDescent="0.3">
      <c r="A125" s="31"/>
      <c r="B125" s="154"/>
      <c r="C125" s="135"/>
      <c r="D125" s="136"/>
      <c r="E125" s="136"/>
      <c r="F125" s="136"/>
      <c r="G125" s="136"/>
      <c r="H125" s="137"/>
      <c r="I125" s="34">
        <f>SUM(I113:I124)</f>
        <v>0</v>
      </c>
    </row>
    <row r="126" spans="1:9" ht="21" x14ac:dyDescent="0.35">
      <c r="I126" s="57">
        <f>I20+I37+I57+I73+I86+I98+I112+I125</f>
        <v>0</v>
      </c>
    </row>
    <row r="127" spans="1:9" x14ac:dyDescent="0.25">
      <c r="I127"/>
    </row>
    <row r="128" spans="1:9" x14ac:dyDescent="0.25">
      <c r="I128"/>
    </row>
    <row r="129" spans="9:9" x14ac:dyDescent="0.25">
      <c r="I129"/>
    </row>
    <row r="130" spans="9:9" x14ac:dyDescent="0.25">
      <c r="I130"/>
    </row>
    <row r="131" spans="9:9" x14ac:dyDescent="0.25">
      <c r="I131"/>
    </row>
    <row r="132" spans="9:9" x14ac:dyDescent="0.25">
      <c r="I132"/>
    </row>
    <row r="133" spans="9:9" x14ac:dyDescent="0.25">
      <c r="I133"/>
    </row>
    <row r="134" spans="9:9" x14ac:dyDescent="0.25">
      <c r="I134"/>
    </row>
    <row r="135" spans="9:9" x14ac:dyDescent="0.25">
      <c r="I135"/>
    </row>
    <row r="136" spans="9:9" x14ac:dyDescent="0.25">
      <c r="I136"/>
    </row>
    <row r="137" spans="9:9" x14ac:dyDescent="0.25">
      <c r="I137"/>
    </row>
    <row r="138" spans="9:9" x14ac:dyDescent="0.25">
      <c r="I138"/>
    </row>
    <row r="139" spans="9:9" x14ac:dyDescent="0.25">
      <c r="I139"/>
    </row>
    <row r="140" spans="9:9" x14ac:dyDescent="0.25">
      <c r="I140"/>
    </row>
    <row r="141" spans="9:9" x14ac:dyDescent="0.25">
      <c r="I141"/>
    </row>
    <row r="142" spans="9:9" x14ac:dyDescent="0.25">
      <c r="I142"/>
    </row>
    <row r="143" spans="9:9" x14ac:dyDescent="0.25">
      <c r="I143"/>
    </row>
    <row r="144" spans="9:9" x14ac:dyDescent="0.25">
      <c r="I144"/>
    </row>
    <row r="145" spans="9:9" x14ac:dyDescent="0.25">
      <c r="I145"/>
    </row>
    <row r="146" spans="9:9" x14ac:dyDescent="0.25">
      <c r="I146"/>
    </row>
    <row r="147" spans="9:9" x14ac:dyDescent="0.25">
      <c r="I147"/>
    </row>
    <row r="148" spans="9:9" x14ac:dyDescent="0.25">
      <c r="I148"/>
    </row>
    <row r="149" spans="9:9" x14ac:dyDescent="0.25">
      <c r="I149"/>
    </row>
    <row r="150" spans="9:9" x14ac:dyDescent="0.25">
      <c r="I150"/>
    </row>
    <row r="151" spans="9:9" x14ac:dyDescent="0.25">
      <c r="I151"/>
    </row>
    <row r="152" spans="9:9" x14ac:dyDescent="0.25">
      <c r="I152"/>
    </row>
    <row r="153" spans="9:9" x14ac:dyDescent="0.25">
      <c r="I153"/>
    </row>
    <row r="154" spans="9:9" x14ac:dyDescent="0.25">
      <c r="I154"/>
    </row>
    <row r="155" spans="9:9" x14ac:dyDescent="0.25">
      <c r="I155"/>
    </row>
    <row r="156" spans="9:9" x14ac:dyDescent="0.25">
      <c r="I156"/>
    </row>
    <row r="157" spans="9:9" x14ac:dyDescent="0.25">
      <c r="I157"/>
    </row>
    <row r="158" spans="9:9" x14ac:dyDescent="0.25">
      <c r="I158"/>
    </row>
    <row r="159" spans="9:9" x14ac:dyDescent="0.25">
      <c r="I159"/>
    </row>
    <row r="160" spans="9:9" x14ac:dyDescent="0.25">
      <c r="I160"/>
    </row>
    <row r="161" spans="9:9" x14ac:dyDescent="0.25">
      <c r="I161"/>
    </row>
    <row r="162" spans="9:9" x14ac:dyDescent="0.25">
      <c r="I162"/>
    </row>
    <row r="163" spans="9:9" x14ac:dyDescent="0.25">
      <c r="I163"/>
    </row>
    <row r="164" spans="9:9" x14ac:dyDescent="0.25">
      <c r="I164"/>
    </row>
    <row r="165" spans="9:9" x14ac:dyDescent="0.25">
      <c r="I165"/>
    </row>
    <row r="166" spans="9:9" x14ac:dyDescent="0.25">
      <c r="I166"/>
    </row>
    <row r="167" spans="9:9" x14ac:dyDescent="0.25">
      <c r="I167"/>
    </row>
    <row r="168" spans="9:9" x14ac:dyDescent="0.25">
      <c r="I168"/>
    </row>
    <row r="169" spans="9:9" x14ac:dyDescent="0.25">
      <c r="I169"/>
    </row>
    <row r="170" spans="9:9" x14ac:dyDescent="0.25">
      <c r="I170"/>
    </row>
    <row r="171" spans="9:9" x14ac:dyDescent="0.25">
      <c r="I171"/>
    </row>
    <row r="172" spans="9:9" x14ac:dyDescent="0.25">
      <c r="I172"/>
    </row>
    <row r="173" spans="9:9" x14ac:dyDescent="0.25">
      <c r="I173"/>
    </row>
    <row r="174" spans="9:9" x14ac:dyDescent="0.25">
      <c r="I174"/>
    </row>
    <row r="175" spans="9:9" x14ac:dyDescent="0.25">
      <c r="I175"/>
    </row>
    <row r="176" spans="9:9" x14ac:dyDescent="0.25">
      <c r="I176"/>
    </row>
    <row r="177" spans="9:9" x14ac:dyDescent="0.25">
      <c r="I177"/>
    </row>
    <row r="178" spans="9:9" x14ac:dyDescent="0.25">
      <c r="I178"/>
    </row>
    <row r="179" spans="9:9" x14ac:dyDescent="0.25">
      <c r="I179"/>
    </row>
    <row r="180" spans="9:9" x14ac:dyDescent="0.25">
      <c r="I180"/>
    </row>
    <row r="181" spans="9:9" x14ac:dyDescent="0.25">
      <c r="I181"/>
    </row>
    <row r="182" spans="9:9" x14ac:dyDescent="0.25">
      <c r="I182"/>
    </row>
    <row r="183" spans="9:9" x14ac:dyDescent="0.25">
      <c r="I183"/>
    </row>
    <row r="184" spans="9:9" x14ac:dyDescent="0.25">
      <c r="I184"/>
    </row>
    <row r="185" spans="9:9" x14ac:dyDescent="0.25">
      <c r="I185"/>
    </row>
    <row r="186" spans="9:9" x14ac:dyDescent="0.25">
      <c r="I186"/>
    </row>
    <row r="187" spans="9:9" x14ac:dyDescent="0.25">
      <c r="I187"/>
    </row>
    <row r="188" spans="9:9" x14ac:dyDescent="0.25">
      <c r="I188"/>
    </row>
    <row r="189" spans="9:9" x14ac:dyDescent="0.25">
      <c r="I189"/>
    </row>
    <row r="190" spans="9:9" x14ac:dyDescent="0.25">
      <c r="I190"/>
    </row>
    <row r="191" spans="9:9" x14ac:dyDescent="0.25">
      <c r="I191"/>
    </row>
    <row r="192" spans="9:9" x14ac:dyDescent="0.25">
      <c r="I192"/>
    </row>
    <row r="193" spans="9:9" x14ac:dyDescent="0.25">
      <c r="I193"/>
    </row>
    <row r="194" spans="9:9" x14ac:dyDescent="0.25">
      <c r="I194"/>
    </row>
    <row r="195" spans="9:9" x14ac:dyDescent="0.25">
      <c r="I195"/>
    </row>
    <row r="196" spans="9:9" x14ac:dyDescent="0.25">
      <c r="I196"/>
    </row>
    <row r="197" spans="9:9" x14ac:dyDescent="0.25">
      <c r="I197"/>
    </row>
    <row r="198" spans="9:9" x14ac:dyDescent="0.25">
      <c r="I198"/>
    </row>
    <row r="199" spans="9:9" x14ac:dyDescent="0.25">
      <c r="I199"/>
    </row>
    <row r="200" spans="9:9" x14ac:dyDescent="0.25">
      <c r="I200"/>
    </row>
    <row r="201" spans="9:9" x14ac:dyDescent="0.25">
      <c r="I201"/>
    </row>
    <row r="202" spans="9:9" x14ac:dyDescent="0.25">
      <c r="I202"/>
    </row>
    <row r="203" spans="9:9" x14ac:dyDescent="0.25">
      <c r="I203"/>
    </row>
    <row r="204" spans="9:9" x14ac:dyDescent="0.25">
      <c r="I204"/>
    </row>
    <row r="205" spans="9:9" x14ac:dyDescent="0.25">
      <c r="I205"/>
    </row>
    <row r="206" spans="9:9" x14ac:dyDescent="0.25">
      <c r="I206"/>
    </row>
    <row r="207" spans="9:9" x14ac:dyDescent="0.25">
      <c r="I207"/>
    </row>
    <row r="208" spans="9:9" x14ac:dyDescent="0.25">
      <c r="I208"/>
    </row>
    <row r="209" spans="9:9" x14ac:dyDescent="0.25">
      <c r="I209"/>
    </row>
    <row r="210" spans="9:9" x14ac:dyDescent="0.25">
      <c r="I210"/>
    </row>
    <row r="211" spans="9:9" x14ac:dyDescent="0.25">
      <c r="I211"/>
    </row>
    <row r="212" spans="9:9" x14ac:dyDescent="0.25">
      <c r="I212"/>
    </row>
    <row r="213" spans="9:9" x14ac:dyDescent="0.25">
      <c r="I213"/>
    </row>
    <row r="214" spans="9:9" x14ac:dyDescent="0.25">
      <c r="I214"/>
    </row>
    <row r="215" spans="9:9" x14ac:dyDescent="0.25">
      <c r="I215"/>
    </row>
    <row r="216" spans="9:9" x14ac:dyDescent="0.25">
      <c r="I216"/>
    </row>
    <row r="217" spans="9:9" x14ac:dyDescent="0.25">
      <c r="I217"/>
    </row>
    <row r="218" spans="9:9" x14ac:dyDescent="0.25">
      <c r="I218"/>
    </row>
    <row r="219" spans="9:9" x14ac:dyDescent="0.25">
      <c r="I219"/>
    </row>
    <row r="220" spans="9:9" x14ac:dyDescent="0.25">
      <c r="I220"/>
    </row>
    <row r="221" spans="9:9" x14ac:dyDescent="0.25">
      <c r="I221"/>
    </row>
    <row r="222" spans="9:9" x14ac:dyDescent="0.25">
      <c r="I222"/>
    </row>
    <row r="223" spans="9:9" x14ac:dyDescent="0.25">
      <c r="I223"/>
    </row>
    <row r="224" spans="9:9" x14ac:dyDescent="0.25">
      <c r="I224"/>
    </row>
    <row r="225" spans="9:9" x14ac:dyDescent="0.25">
      <c r="I225"/>
    </row>
    <row r="226" spans="9:9" x14ac:dyDescent="0.25">
      <c r="I226"/>
    </row>
    <row r="227" spans="9:9" x14ac:dyDescent="0.25">
      <c r="I227"/>
    </row>
    <row r="228" spans="9:9" x14ac:dyDescent="0.25">
      <c r="I228"/>
    </row>
    <row r="229" spans="9:9" x14ac:dyDescent="0.25">
      <c r="I229"/>
    </row>
    <row r="230" spans="9:9" x14ac:dyDescent="0.25">
      <c r="I230"/>
    </row>
    <row r="231" spans="9:9" x14ac:dyDescent="0.25">
      <c r="I231"/>
    </row>
    <row r="232" spans="9:9" x14ac:dyDescent="0.25">
      <c r="I232"/>
    </row>
    <row r="233" spans="9:9" x14ac:dyDescent="0.25">
      <c r="I233"/>
    </row>
    <row r="234" spans="9:9" x14ac:dyDescent="0.25">
      <c r="I234"/>
    </row>
    <row r="235" spans="9:9" x14ac:dyDescent="0.25">
      <c r="I235"/>
    </row>
    <row r="236" spans="9:9" x14ac:dyDescent="0.25">
      <c r="I236"/>
    </row>
    <row r="237" spans="9:9" x14ac:dyDescent="0.25">
      <c r="I237"/>
    </row>
    <row r="238" spans="9:9" x14ac:dyDescent="0.25">
      <c r="I238"/>
    </row>
    <row r="239" spans="9:9" x14ac:dyDescent="0.25">
      <c r="I239"/>
    </row>
    <row r="240" spans="9:9" x14ac:dyDescent="0.25">
      <c r="I240"/>
    </row>
    <row r="241" spans="9:9" x14ac:dyDescent="0.25">
      <c r="I241"/>
    </row>
    <row r="242" spans="9:9" x14ac:dyDescent="0.25">
      <c r="I242"/>
    </row>
    <row r="243" spans="9:9" x14ac:dyDescent="0.25">
      <c r="I243"/>
    </row>
    <row r="244" spans="9:9" x14ac:dyDescent="0.25">
      <c r="I244"/>
    </row>
    <row r="245" spans="9:9" x14ac:dyDescent="0.25">
      <c r="I245"/>
    </row>
    <row r="246" spans="9:9" x14ac:dyDescent="0.25">
      <c r="I246"/>
    </row>
    <row r="247" spans="9:9" x14ac:dyDescent="0.25">
      <c r="I247"/>
    </row>
    <row r="248" spans="9:9" x14ac:dyDescent="0.25">
      <c r="I248"/>
    </row>
    <row r="249" spans="9:9" x14ac:dyDescent="0.25">
      <c r="I249"/>
    </row>
    <row r="250" spans="9:9" x14ac:dyDescent="0.25">
      <c r="I250"/>
    </row>
    <row r="251" spans="9:9" x14ac:dyDescent="0.25">
      <c r="I251"/>
    </row>
    <row r="252" spans="9:9" x14ac:dyDescent="0.25">
      <c r="I252"/>
    </row>
    <row r="253" spans="9:9" x14ac:dyDescent="0.25">
      <c r="I253"/>
    </row>
    <row r="254" spans="9:9" x14ac:dyDescent="0.25">
      <c r="I254"/>
    </row>
    <row r="255" spans="9:9" x14ac:dyDescent="0.25">
      <c r="I255"/>
    </row>
    <row r="256" spans="9:9" x14ac:dyDescent="0.25">
      <c r="I256"/>
    </row>
    <row r="257" spans="9:9" x14ac:dyDescent="0.25">
      <c r="I257"/>
    </row>
    <row r="258" spans="9:9" x14ac:dyDescent="0.25">
      <c r="I258"/>
    </row>
    <row r="259" spans="9:9" x14ac:dyDescent="0.25">
      <c r="I259"/>
    </row>
    <row r="260" spans="9:9" x14ac:dyDescent="0.25">
      <c r="I260"/>
    </row>
    <row r="261" spans="9:9" x14ac:dyDescent="0.25">
      <c r="I261"/>
    </row>
    <row r="262" spans="9:9" x14ac:dyDescent="0.25">
      <c r="I262"/>
    </row>
    <row r="263" spans="9:9" x14ac:dyDescent="0.25">
      <c r="I263"/>
    </row>
    <row r="264" spans="9:9" x14ac:dyDescent="0.25">
      <c r="I264"/>
    </row>
    <row r="265" spans="9:9" x14ac:dyDescent="0.25">
      <c r="I265"/>
    </row>
    <row r="266" spans="9:9" x14ac:dyDescent="0.25">
      <c r="I266"/>
    </row>
    <row r="267" spans="9:9" x14ac:dyDescent="0.25">
      <c r="I267"/>
    </row>
    <row r="268" spans="9:9" x14ac:dyDescent="0.25">
      <c r="I268"/>
    </row>
    <row r="269" spans="9:9" x14ac:dyDescent="0.25">
      <c r="I269"/>
    </row>
    <row r="270" spans="9:9" x14ac:dyDescent="0.25">
      <c r="I270"/>
    </row>
    <row r="271" spans="9:9" x14ac:dyDescent="0.25">
      <c r="I271"/>
    </row>
    <row r="272" spans="9:9" x14ac:dyDescent="0.25">
      <c r="I272"/>
    </row>
    <row r="273" spans="9:9" x14ac:dyDescent="0.25">
      <c r="I273"/>
    </row>
    <row r="274" spans="9:9" x14ac:dyDescent="0.25">
      <c r="I274"/>
    </row>
    <row r="275" spans="9:9" x14ac:dyDescent="0.25">
      <c r="I275"/>
    </row>
    <row r="276" spans="9:9" x14ac:dyDescent="0.25">
      <c r="I276"/>
    </row>
    <row r="277" spans="9:9" x14ac:dyDescent="0.25">
      <c r="I277"/>
    </row>
    <row r="278" spans="9:9" x14ac:dyDescent="0.25">
      <c r="I278"/>
    </row>
    <row r="279" spans="9:9" x14ac:dyDescent="0.25">
      <c r="I279"/>
    </row>
    <row r="280" spans="9:9" x14ac:dyDescent="0.25">
      <c r="I280"/>
    </row>
    <row r="281" spans="9:9" x14ac:dyDescent="0.25">
      <c r="I281"/>
    </row>
    <row r="282" spans="9:9" x14ac:dyDescent="0.25">
      <c r="I282"/>
    </row>
    <row r="283" spans="9:9" x14ac:dyDescent="0.25">
      <c r="I283"/>
    </row>
    <row r="284" spans="9:9" x14ac:dyDescent="0.25">
      <c r="I284"/>
    </row>
    <row r="285" spans="9:9" x14ac:dyDescent="0.25">
      <c r="I285"/>
    </row>
    <row r="286" spans="9:9" x14ac:dyDescent="0.25">
      <c r="I286"/>
    </row>
    <row r="287" spans="9:9" x14ac:dyDescent="0.25">
      <c r="I287"/>
    </row>
    <row r="288" spans="9:9" x14ac:dyDescent="0.25">
      <c r="I288"/>
    </row>
    <row r="289" spans="9:9" x14ac:dyDescent="0.25">
      <c r="I289"/>
    </row>
    <row r="290" spans="9:9" x14ac:dyDescent="0.25">
      <c r="I290"/>
    </row>
    <row r="291" spans="9:9" x14ac:dyDescent="0.25">
      <c r="I291"/>
    </row>
    <row r="292" spans="9:9" x14ac:dyDescent="0.25">
      <c r="I292"/>
    </row>
    <row r="293" spans="9:9" x14ac:dyDescent="0.25">
      <c r="I293"/>
    </row>
    <row r="294" spans="9:9" x14ac:dyDescent="0.25">
      <c r="I294"/>
    </row>
    <row r="295" spans="9:9" x14ac:dyDescent="0.25">
      <c r="I295"/>
    </row>
    <row r="296" spans="9:9" x14ac:dyDescent="0.25">
      <c r="I296"/>
    </row>
    <row r="297" spans="9:9" x14ac:dyDescent="0.25">
      <c r="I297"/>
    </row>
    <row r="298" spans="9:9" x14ac:dyDescent="0.25">
      <c r="I298"/>
    </row>
    <row r="299" spans="9:9" x14ac:dyDescent="0.25">
      <c r="I299"/>
    </row>
    <row r="300" spans="9:9" x14ac:dyDescent="0.25">
      <c r="I300"/>
    </row>
    <row r="301" spans="9:9" x14ac:dyDescent="0.25">
      <c r="I301"/>
    </row>
    <row r="302" spans="9:9" x14ac:dyDescent="0.25">
      <c r="I302"/>
    </row>
    <row r="303" spans="9:9" x14ac:dyDescent="0.25">
      <c r="I303"/>
    </row>
    <row r="304" spans="9:9" x14ac:dyDescent="0.25">
      <c r="I304"/>
    </row>
    <row r="305" spans="9:9" x14ac:dyDescent="0.25">
      <c r="I305"/>
    </row>
    <row r="306" spans="9:9" x14ac:dyDescent="0.25">
      <c r="I306"/>
    </row>
    <row r="307" spans="9:9" x14ac:dyDescent="0.25">
      <c r="I307"/>
    </row>
    <row r="308" spans="9:9" x14ac:dyDescent="0.25">
      <c r="I308"/>
    </row>
    <row r="309" spans="9:9" x14ac:dyDescent="0.25">
      <c r="I309"/>
    </row>
    <row r="310" spans="9:9" x14ac:dyDescent="0.25">
      <c r="I310"/>
    </row>
    <row r="311" spans="9:9" x14ac:dyDescent="0.25">
      <c r="I311"/>
    </row>
    <row r="312" spans="9:9" x14ac:dyDescent="0.25">
      <c r="I312"/>
    </row>
    <row r="313" spans="9:9" x14ac:dyDescent="0.25">
      <c r="I313"/>
    </row>
    <row r="314" spans="9:9" x14ac:dyDescent="0.25">
      <c r="I314"/>
    </row>
    <row r="315" spans="9:9" x14ac:dyDescent="0.25">
      <c r="I315"/>
    </row>
    <row r="316" spans="9:9" x14ac:dyDescent="0.25">
      <c r="I316"/>
    </row>
    <row r="317" spans="9:9" x14ac:dyDescent="0.25">
      <c r="I317"/>
    </row>
    <row r="318" spans="9:9" x14ac:dyDescent="0.25">
      <c r="I318"/>
    </row>
    <row r="319" spans="9:9" x14ac:dyDescent="0.25">
      <c r="I319"/>
    </row>
    <row r="320" spans="9:9" x14ac:dyDescent="0.25">
      <c r="I320"/>
    </row>
    <row r="321" spans="9:9" x14ac:dyDescent="0.25">
      <c r="I321"/>
    </row>
    <row r="322" spans="9:9" x14ac:dyDescent="0.25">
      <c r="I322"/>
    </row>
    <row r="323" spans="9:9" x14ac:dyDescent="0.25">
      <c r="I323"/>
    </row>
    <row r="324" spans="9:9" x14ac:dyDescent="0.25">
      <c r="I324"/>
    </row>
    <row r="325" spans="9:9" x14ac:dyDescent="0.25">
      <c r="I325"/>
    </row>
    <row r="326" spans="9:9" x14ac:dyDescent="0.25">
      <c r="I326"/>
    </row>
    <row r="327" spans="9:9" x14ac:dyDescent="0.25">
      <c r="I327"/>
    </row>
    <row r="328" spans="9:9" x14ac:dyDescent="0.25">
      <c r="I328"/>
    </row>
    <row r="329" spans="9:9" x14ac:dyDescent="0.25">
      <c r="I329"/>
    </row>
    <row r="330" spans="9:9" x14ac:dyDescent="0.25">
      <c r="I330"/>
    </row>
    <row r="331" spans="9:9" x14ac:dyDescent="0.25">
      <c r="I331"/>
    </row>
    <row r="332" spans="9:9" x14ac:dyDescent="0.25">
      <c r="I332"/>
    </row>
    <row r="333" spans="9:9" x14ac:dyDescent="0.25">
      <c r="I333"/>
    </row>
    <row r="334" spans="9:9" x14ac:dyDescent="0.25">
      <c r="I334"/>
    </row>
    <row r="335" spans="9:9" x14ac:dyDescent="0.25">
      <c r="I335"/>
    </row>
    <row r="336" spans="9:9" x14ac:dyDescent="0.25">
      <c r="I336"/>
    </row>
    <row r="337" spans="9:9" x14ac:dyDescent="0.25">
      <c r="I337"/>
    </row>
    <row r="338" spans="9:9" x14ac:dyDescent="0.25">
      <c r="I338"/>
    </row>
    <row r="339" spans="9:9" x14ac:dyDescent="0.25">
      <c r="I339"/>
    </row>
    <row r="340" spans="9:9" x14ac:dyDescent="0.25">
      <c r="I340"/>
    </row>
    <row r="341" spans="9:9" x14ac:dyDescent="0.25">
      <c r="I341"/>
    </row>
    <row r="342" spans="9:9" x14ac:dyDescent="0.25">
      <c r="I342"/>
    </row>
    <row r="343" spans="9:9" x14ac:dyDescent="0.25">
      <c r="I343"/>
    </row>
    <row r="344" spans="9:9" x14ac:dyDescent="0.25">
      <c r="I344"/>
    </row>
    <row r="345" spans="9:9" x14ac:dyDescent="0.25">
      <c r="I345"/>
    </row>
    <row r="346" spans="9:9" x14ac:dyDescent="0.25">
      <c r="I346"/>
    </row>
    <row r="347" spans="9:9" x14ac:dyDescent="0.25">
      <c r="I347"/>
    </row>
    <row r="348" spans="9:9" x14ac:dyDescent="0.25">
      <c r="I348"/>
    </row>
    <row r="349" spans="9:9" x14ac:dyDescent="0.25">
      <c r="I349"/>
    </row>
    <row r="350" spans="9:9" x14ac:dyDescent="0.25">
      <c r="I350"/>
    </row>
    <row r="351" spans="9:9" x14ac:dyDescent="0.25">
      <c r="I351"/>
    </row>
    <row r="352" spans="9:9" x14ac:dyDescent="0.25">
      <c r="I352"/>
    </row>
    <row r="353" spans="9:9" x14ac:dyDescent="0.25">
      <c r="I353"/>
    </row>
    <row r="354" spans="9:9" x14ac:dyDescent="0.25">
      <c r="I354"/>
    </row>
    <row r="355" spans="9:9" x14ac:dyDescent="0.25">
      <c r="I355"/>
    </row>
    <row r="356" spans="9:9" x14ac:dyDescent="0.25">
      <c r="I356"/>
    </row>
    <row r="357" spans="9:9" x14ac:dyDescent="0.25">
      <c r="I357"/>
    </row>
    <row r="358" spans="9:9" x14ac:dyDescent="0.25">
      <c r="I358"/>
    </row>
    <row r="359" spans="9:9" x14ac:dyDescent="0.25">
      <c r="I359"/>
    </row>
    <row r="360" spans="9:9" x14ac:dyDescent="0.25">
      <c r="I360"/>
    </row>
    <row r="361" spans="9:9" x14ac:dyDescent="0.25">
      <c r="I361"/>
    </row>
    <row r="362" spans="9:9" x14ac:dyDescent="0.25">
      <c r="I362"/>
    </row>
    <row r="363" spans="9:9" x14ac:dyDescent="0.25">
      <c r="I363"/>
    </row>
    <row r="364" spans="9:9" x14ac:dyDescent="0.25">
      <c r="I364"/>
    </row>
    <row r="365" spans="9:9" x14ac:dyDescent="0.25">
      <c r="I365"/>
    </row>
    <row r="366" spans="9:9" x14ac:dyDescent="0.25">
      <c r="I366"/>
    </row>
    <row r="367" spans="9:9" x14ac:dyDescent="0.25">
      <c r="I367"/>
    </row>
    <row r="368" spans="9:9" x14ac:dyDescent="0.25">
      <c r="I368"/>
    </row>
    <row r="369" spans="9:9" x14ac:dyDescent="0.25">
      <c r="I369"/>
    </row>
    <row r="370" spans="9:9" x14ac:dyDescent="0.25">
      <c r="I370"/>
    </row>
    <row r="371" spans="9:9" x14ac:dyDescent="0.25">
      <c r="I371"/>
    </row>
    <row r="372" spans="9:9" x14ac:dyDescent="0.25">
      <c r="I372"/>
    </row>
    <row r="373" spans="9:9" x14ac:dyDescent="0.25">
      <c r="I373"/>
    </row>
    <row r="374" spans="9:9" x14ac:dyDescent="0.25">
      <c r="I374"/>
    </row>
    <row r="375" spans="9:9" x14ac:dyDescent="0.25">
      <c r="I375"/>
    </row>
    <row r="376" spans="9:9" x14ac:dyDescent="0.25">
      <c r="I376"/>
    </row>
    <row r="377" spans="9:9" x14ac:dyDescent="0.25">
      <c r="I377"/>
    </row>
    <row r="378" spans="9:9" x14ac:dyDescent="0.25">
      <c r="I378"/>
    </row>
    <row r="379" spans="9:9" x14ac:dyDescent="0.25">
      <c r="I379"/>
    </row>
    <row r="380" spans="9:9" x14ac:dyDescent="0.25">
      <c r="I380"/>
    </row>
    <row r="381" spans="9:9" x14ac:dyDescent="0.25">
      <c r="I381"/>
    </row>
    <row r="382" spans="9:9" x14ac:dyDescent="0.25">
      <c r="I382"/>
    </row>
    <row r="383" spans="9:9" x14ac:dyDescent="0.25">
      <c r="I383"/>
    </row>
    <row r="384" spans="9:9" x14ac:dyDescent="0.25">
      <c r="I384"/>
    </row>
    <row r="385" spans="9:9" x14ac:dyDescent="0.25">
      <c r="I385"/>
    </row>
    <row r="386" spans="9:9" x14ac:dyDescent="0.25">
      <c r="I386"/>
    </row>
    <row r="387" spans="9:9" x14ac:dyDescent="0.25">
      <c r="I387"/>
    </row>
    <row r="388" spans="9:9" x14ac:dyDescent="0.25">
      <c r="I388"/>
    </row>
    <row r="389" spans="9:9" x14ac:dyDescent="0.25">
      <c r="I389"/>
    </row>
    <row r="390" spans="9:9" x14ac:dyDescent="0.25">
      <c r="I390"/>
    </row>
    <row r="391" spans="9:9" x14ac:dyDescent="0.25">
      <c r="I391"/>
    </row>
    <row r="392" spans="9:9" x14ac:dyDescent="0.25">
      <c r="I392"/>
    </row>
    <row r="393" spans="9:9" x14ac:dyDescent="0.25">
      <c r="I393"/>
    </row>
    <row r="394" spans="9:9" x14ac:dyDescent="0.25">
      <c r="I394"/>
    </row>
    <row r="395" spans="9:9" x14ac:dyDescent="0.25">
      <c r="I395"/>
    </row>
    <row r="396" spans="9:9" x14ac:dyDescent="0.25">
      <c r="I396"/>
    </row>
    <row r="397" spans="9:9" x14ac:dyDescent="0.25">
      <c r="I397"/>
    </row>
    <row r="398" spans="9:9" x14ac:dyDescent="0.25">
      <c r="I398"/>
    </row>
    <row r="399" spans="9:9" x14ac:dyDescent="0.25">
      <c r="I399"/>
    </row>
    <row r="400" spans="9:9" x14ac:dyDescent="0.25">
      <c r="I400"/>
    </row>
    <row r="401" spans="9:9" x14ac:dyDescent="0.25">
      <c r="I401"/>
    </row>
    <row r="402" spans="9:9" x14ac:dyDescent="0.25">
      <c r="I402"/>
    </row>
    <row r="403" spans="9:9" x14ac:dyDescent="0.25">
      <c r="I403"/>
    </row>
    <row r="404" spans="9:9" x14ac:dyDescent="0.25">
      <c r="I404"/>
    </row>
    <row r="405" spans="9:9" x14ac:dyDescent="0.25">
      <c r="I405"/>
    </row>
    <row r="406" spans="9:9" x14ac:dyDescent="0.25">
      <c r="I406"/>
    </row>
    <row r="407" spans="9:9" x14ac:dyDescent="0.25">
      <c r="I407"/>
    </row>
    <row r="408" spans="9:9" x14ac:dyDescent="0.25">
      <c r="I408"/>
    </row>
    <row r="409" spans="9:9" x14ac:dyDescent="0.25">
      <c r="I409"/>
    </row>
    <row r="410" spans="9:9" x14ac:dyDescent="0.25">
      <c r="I410"/>
    </row>
    <row r="411" spans="9:9" x14ac:dyDescent="0.25">
      <c r="I411"/>
    </row>
    <row r="412" spans="9:9" x14ac:dyDescent="0.25">
      <c r="I412"/>
    </row>
    <row r="413" spans="9:9" x14ac:dyDescent="0.25">
      <c r="I413"/>
    </row>
    <row r="414" spans="9:9" x14ac:dyDescent="0.25">
      <c r="I414"/>
    </row>
    <row r="415" spans="9:9" x14ac:dyDescent="0.25">
      <c r="I415"/>
    </row>
    <row r="416" spans="9:9" x14ac:dyDescent="0.25">
      <c r="I416"/>
    </row>
    <row r="417" spans="9:9" x14ac:dyDescent="0.25">
      <c r="I417"/>
    </row>
    <row r="418" spans="9:9" x14ac:dyDescent="0.25">
      <c r="I418"/>
    </row>
    <row r="419" spans="9:9" x14ac:dyDescent="0.25">
      <c r="I419"/>
    </row>
    <row r="420" spans="9:9" x14ac:dyDescent="0.25">
      <c r="I420"/>
    </row>
    <row r="421" spans="9:9" x14ac:dyDescent="0.25">
      <c r="I421"/>
    </row>
    <row r="422" spans="9:9" x14ac:dyDescent="0.25">
      <c r="I422"/>
    </row>
    <row r="423" spans="9:9" x14ac:dyDescent="0.25">
      <c r="I423"/>
    </row>
    <row r="424" spans="9:9" x14ac:dyDescent="0.25">
      <c r="I424"/>
    </row>
    <row r="425" spans="9:9" x14ac:dyDescent="0.25">
      <c r="I425"/>
    </row>
    <row r="426" spans="9:9" x14ac:dyDescent="0.25">
      <c r="I426"/>
    </row>
    <row r="427" spans="9:9" x14ac:dyDescent="0.25">
      <c r="I427"/>
    </row>
    <row r="428" spans="9:9" x14ac:dyDescent="0.25">
      <c r="I428"/>
    </row>
    <row r="429" spans="9:9" x14ac:dyDescent="0.25">
      <c r="I429"/>
    </row>
    <row r="430" spans="9:9" x14ac:dyDescent="0.25">
      <c r="I430"/>
    </row>
    <row r="431" spans="9:9" x14ac:dyDescent="0.25">
      <c r="I431"/>
    </row>
    <row r="432" spans="9:9" x14ac:dyDescent="0.25">
      <c r="I432"/>
    </row>
    <row r="433" spans="9:9" x14ac:dyDescent="0.25">
      <c r="I433"/>
    </row>
    <row r="434" spans="9:9" x14ac:dyDescent="0.25">
      <c r="I434"/>
    </row>
    <row r="435" spans="9:9" x14ac:dyDescent="0.25">
      <c r="I435"/>
    </row>
    <row r="436" spans="9:9" x14ac:dyDescent="0.25">
      <c r="I436"/>
    </row>
    <row r="437" spans="9:9" x14ac:dyDescent="0.25">
      <c r="I437"/>
    </row>
    <row r="438" spans="9:9" x14ac:dyDescent="0.25">
      <c r="I438"/>
    </row>
    <row r="439" spans="9:9" x14ac:dyDescent="0.25">
      <c r="I439"/>
    </row>
    <row r="440" spans="9:9" x14ac:dyDescent="0.25">
      <c r="I440"/>
    </row>
    <row r="441" spans="9:9" x14ac:dyDescent="0.25">
      <c r="I441"/>
    </row>
    <row r="442" spans="9:9" x14ac:dyDescent="0.25">
      <c r="I442"/>
    </row>
    <row r="443" spans="9:9" x14ac:dyDescent="0.25">
      <c r="I443"/>
    </row>
    <row r="444" spans="9:9" x14ac:dyDescent="0.25">
      <c r="I444"/>
    </row>
    <row r="445" spans="9:9" x14ac:dyDescent="0.25">
      <c r="I445"/>
    </row>
    <row r="446" spans="9:9" x14ac:dyDescent="0.25">
      <c r="I446"/>
    </row>
    <row r="447" spans="9:9" x14ac:dyDescent="0.25">
      <c r="I447"/>
    </row>
    <row r="448" spans="9:9" x14ac:dyDescent="0.25">
      <c r="I448"/>
    </row>
    <row r="449" spans="9:9" x14ac:dyDescent="0.25">
      <c r="I449"/>
    </row>
    <row r="450" spans="9:9" x14ac:dyDescent="0.25">
      <c r="I450"/>
    </row>
    <row r="451" spans="9:9" x14ac:dyDescent="0.25">
      <c r="I451"/>
    </row>
    <row r="452" spans="9:9" x14ac:dyDescent="0.25">
      <c r="I452"/>
    </row>
    <row r="453" spans="9:9" x14ac:dyDescent="0.25">
      <c r="I453"/>
    </row>
    <row r="454" spans="9:9" x14ac:dyDescent="0.25">
      <c r="I454"/>
    </row>
    <row r="455" spans="9:9" x14ac:dyDescent="0.25">
      <c r="I455"/>
    </row>
    <row r="456" spans="9:9" x14ac:dyDescent="0.25">
      <c r="I456"/>
    </row>
    <row r="457" spans="9:9" x14ac:dyDescent="0.25">
      <c r="I457"/>
    </row>
    <row r="458" spans="9:9" x14ac:dyDescent="0.25">
      <c r="I458"/>
    </row>
    <row r="459" spans="9:9" x14ac:dyDescent="0.25">
      <c r="I459"/>
    </row>
    <row r="460" spans="9:9" x14ac:dyDescent="0.25">
      <c r="I460"/>
    </row>
    <row r="461" spans="9:9" x14ac:dyDescent="0.25">
      <c r="I461"/>
    </row>
    <row r="462" spans="9:9" x14ac:dyDescent="0.25">
      <c r="I462"/>
    </row>
    <row r="463" spans="9:9" x14ac:dyDescent="0.25">
      <c r="I463"/>
    </row>
    <row r="464" spans="9:9" x14ac:dyDescent="0.25">
      <c r="I464"/>
    </row>
    <row r="465" spans="9:9" x14ac:dyDescent="0.25">
      <c r="I465"/>
    </row>
    <row r="466" spans="9:9" x14ac:dyDescent="0.25">
      <c r="I466"/>
    </row>
    <row r="467" spans="9:9" x14ac:dyDescent="0.25">
      <c r="I467"/>
    </row>
    <row r="468" spans="9:9" x14ac:dyDescent="0.25">
      <c r="I468"/>
    </row>
    <row r="469" spans="9:9" x14ac:dyDescent="0.25">
      <c r="I469"/>
    </row>
    <row r="470" spans="9:9" x14ac:dyDescent="0.25">
      <c r="I470"/>
    </row>
    <row r="471" spans="9:9" x14ac:dyDescent="0.25">
      <c r="I471"/>
    </row>
    <row r="472" spans="9:9" x14ac:dyDescent="0.25">
      <c r="I472"/>
    </row>
    <row r="473" spans="9:9" x14ac:dyDescent="0.25">
      <c r="I473"/>
    </row>
    <row r="474" spans="9:9" x14ac:dyDescent="0.25">
      <c r="I474"/>
    </row>
    <row r="475" spans="9:9" x14ac:dyDescent="0.25">
      <c r="I475"/>
    </row>
    <row r="476" spans="9:9" x14ac:dyDescent="0.25">
      <c r="I476"/>
    </row>
    <row r="477" spans="9:9" x14ac:dyDescent="0.25">
      <c r="I477"/>
    </row>
    <row r="478" spans="9:9" x14ac:dyDescent="0.25">
      <c r="I478"/>
    </row>
    <row r="479" spans="9:9" x14ac:dyDescent="0.25">
      <c r="I479"/>
    </row>
    <row r="480" spans="9:9" x14ac:dyDescent="0.25">
      <c r="I480"/>
    </row>
    <row r="481" spans="9:9" x14ac:dyDescent="0.25">
      <c r="I481"/>
    </row>
    <row r="482" spans="9:9" x14ac:dyDescent="0.25">
      <c r="I482"/>
    </row>
    <row r="483" spans="9:9" x14ac:dyDescent="0.25">
      <c r="I483"/>
    </row>
    <row r="484" spans="9:9" x14ac:dyDescent="0.25">
      <c r="I484"/>
    </row>
    <row r="485" spans="9:9" x14ac:dyDescent="0.25">
      <c r="I485"/>
    </row>
    <row r="486" spans="9:9" x14ac:dyDescent="0.25">
      <c r="I486"/>
    </row>
    <row r="487" spans="9:9" x14ac:dyDescent="0.25">
      <c r="I487"/>
    </row>
    <row r="488" spans="9:9" x14ac:dyDescent="0.25">
      <c r="I488"/>
    </row>
    <row r="489" spans="9:9" x14ac:dyDescent="0.25">
      <c r="I489"/>
    </row>
    <row r="490" spans="9:9" x14ac:dyDescent="0.25">
      <c r="I490"/>
    </row>
    <row r="491" spans="9:9" x14ac:dyDescent="0.25">
      <c r="I491"/>
    </row>
    <row r="492" spans="9:9" x14ac:dyDescent="0.25">
      <c r="I492"/>
    </row>
    <row r="493" spans="9:9" x14ac:dyDescent="0.25">
      <c r="I493"/>
    </row>
    <row r="494" spans="9:9" x14ac:dyDescent="0.25">
      <c r="I494"/>
    </row>
    <row r="495" spans="9:9" x14ac:dyDescent="0.25">
      <c r="I495"/>
    </row>
    <row r="496" spans="9:9" x14ac:dyDescent="0.25">
      <c r="I496"/>
    </row>
    <row r="497" spans="9:9" x14ac:dyDescent="0.25">
      <c r="I497"/>
    </row>
    <row r="498" spans="9:9" x14ac:dyDescent="0.25">
      <c r="I498"/>
    </row>
    <row r="499" spans="9:9" x14ac:dyDescent="0.25">
      <c r="I499"/>
    </row>
    <row r="500" spans="9:9" x14ac:dyDescent="0.25">
      <c r="I500"/>
    </row>
    <row r="501" spans="9:9" x14ac:dyDescent="0.25">
      <c r="I501"/>
    </row>
    <row r="502" spans="9:9" x14ac:dyDescent="0.25">
      <c r="I502"/>
    </row>
    <row r="503" spans="9:9" x14ac:dyDescent="0.25">
      <c r="I503"/>
    </row>
    <row r="504" spans="9:9" x14ac:dyDescent="0.25">
      <c r="I504"/>
    </row>
    <row r="505" spans="9:9" x14ac:dyDescent="0.25">
      <c r="I505"/>
    </row>
    <row r="506" spans="9:9" x14ac:dyDescent="0.25">
      <c r="I506"/>
    </row>
    <row r="507" spans="9:9" x14ac:dyDescent="0.25">
      <c r="I507"/>
    </row>
    <row r="508" spans="9:9" x14ac:dyDescent="0.25">
      <c r="I508"/>
    </row>
    <row r="509" spans="9:9" x14ac:dyDescent="0.25">
      <c r="I509"/>
    </row>
    <row r="510" spans="9:9" x14ac:dyDescent="0.25">
      <c r="I510"/>
    </row>
    <row r="511" spans="9:9" x14ac:dyDescent="0.25">
      <c r="I511"/>
    </row>
    <row r="512" spans="9:9" x14ac:dyDescent="0.25">
      <c r="I512"/>
    </row>
    <row r="513" spans="9:9" x14ac:dyDescent="0.25">
      <c r="I513"/>
    </row>
    <row r="514" spans="9:9" x14ac:dyDescent="0.25">
      <c r="I514"/>
    </row>
    <row r="515" spans="9:9" x14ac:dyDescent="0.25">
      <c r="I515"/>
    </row>
    <row r="516" spans="9:9" x14ac:dyDescent="0.25">
      <c r="I516"/>
    </row>
    <row r="517" spans="9:9" x14ac:dyDescent="0.25">
      <c r="I517"/>
    </row>
    <row r="518" spans="9:9" x14ac:dyDescent="0.25">
      <c r="I518"/>
    </row>
    <row r="519" spans="9:9" x14ac:dyDescent="0.25">
      <c r="I519"/>
    </row>
    <row r="520" spans="9:9" x14ac:dyDescent="0.25">
      <c r="I520"/>
    </row>
    <row r="521" spans="9:9" x14ac:dyDescent="0.25">
      <c r="I521"/>
    </row>
    <row r="522" spans="9:9" x14ac:dyDescent="0.25">
      <c r="I522"/>
    </row>
    <row r="523" spans="9:9" x14ac:dyDescent="0.25">
      <c r="I523"/>
    </row>
    <row r="524" spans="9:9" x14ac:dyDescent="0.25">
      <c r="I524"/>
    </row>
    <row r="525" spans="9:9" x14ac:dyDescent="0.25">
      <c r="I525"/>
    </row>
    <row r="526" spans="9:9" x14ac:dyDescent="0.25">
      <c r="I526"/>
    </row>
    <row r="527" spans="9:9" x14ac:dyDescent="0.25">
      <c r="I527"/>
    </row>
    <row r="528" spans="9:9" x14ac:dyDescent="0.25">
      <c r="I528"/>
    </row>
    <row r="529" spans="9:9" x14ac:dyDescent="0.25">
      <c r="I529"/>
    </row>
    <row r="530" spans="9:9" x14ac:dyDescent="0.25">
      <c r="I530"/>
    </row>
    <row r="531" spans="9:9" x14ac:dyDescent="0.25">
      <c r="I531"/>
    </row>
    <row r="532" spans="9:9" x14ac:dyDescent="0.25">
      <c r="I532"/>
    </row>
    <row r="533" spans="9:9" x14ac:dyDescent="0.25">
      <c r="I533"/>
    </row>
    <row r="534" spans="9:9" x14ac:dyDescent="0.25">
      <c r="I534"/>
    </row>
    <row r="535" spans="9:9" x14ac:dyDescent="0.25">
      <c r="I535"/>
    </row>
    <row r="536" spans="9:9" x14ac:dyDescent="0.25">
      <c r="I536"/>
    </row>
    <row r="537" spans="9:9" x14ac:dyDescent="0.25">
      <c r="I537"/>
    </row>
    <row r="538" spans="9:9" x14ac:dyDescent="0.25">
      <c r="I538"/>
    </row>
    <row r="539" spans="9:9" x14ac:dyDescent="0.25">
      <c r="I539"/>
    </row>
    <row r="540" spans="9:9" x14ac:dyDescent="0.25">
      <c r="I540"/>
    </row>
    <row r="541" spans="9:9" x14ac:dyDescent="0.25">
      <c r="I541"/>
    </row>
    <row r="542" spans="9:9" x14ac:dyDescent="0.25">
      <c r="I542"/>
    </row>
    <row r="543" spans="9:9" x14ac:dyDescent="0.25">
      <c r="I543"/>
    </row>
    <row r="544" spans="9:9" x14ac:dyDescent="0.25">
      <c r="I544"/>
    </row>
    <row r="545" spans="9:9" x14ac:dyDescent="0.25">
      <c r="I545"/>
    </row>
    <row r="546" spans="9:9" x14ac:dyDescent="0.25">
      <c r="I546"/>
    </row>
    <row r="547" spans="9:9" x14ac:dyDescent="0.25">
      <c r="I547"/>
    </row>
    <row r="548" spans="9:9" x14ac:dyDescent="0.25">
      <c r="I548"/>
    </row>
    <row r="549" spans="9:9" x14ac:dyDescent="0.25">
      <c r="I549"/>
    </row>
    <row r="550" spans="9:9" x14ac:dyDescent="0.25">
      <c r="I550"/>
    </row>
    <row r="551" spans="9:9" x14ac:dyDescent="0.25">
      <c r="I551"/>
    </row>
    <row r="552" spans="9:9" x14ac:dyDescent="0.25">
      <c r="I552"/>
    </row>
    <row r="553" spans="9:9" x14ac:dyDescent="0.25">
      <c r="I553"/>
    </row>
    <row r="554" spans="9:9" x14ac:dyDescent="0.25">
      <c r="I554"/>
    </row>
    <row r="555" spans="9:9" x14ac:dyDescent="0.25">
      <c r="I555"/>
    </row>
    <row r="556" spans="9:9" x14ac:dyDescent="0.25">
      <c r="I556"/>
    </row>
    <row r="557" spans="9:9" x14ac:dyDescent="0.25">
      <c r="I557"/>
    </row>
    <row r="558" spans="9:9" x14ac:dyDescent="0.25">
      <c r="I558"/>
    </row>
    <row r="559" spans="9:9" x14ac:dyDescent="0.25">
      <c r="I559"/>
    </row>
    <row r="560" spans="9:9" x14ac:dyDescent="0.25">
      <c r="I560"/>
    </row>
    <row r="561" spans="9:9" x14ac:dyDescent="0.25">
      <c r="I561"/>
    </row>
    <row r="562" spans="9:9" x14ac:dyDescent="0.25">
      <c r="I562"/>
    </row>
    <row r="563" spans="9:9" x14ac:dyDescent="0.25">
      <c r="I563"/>
    </row>
    <row r="564" spans="9:9" x14ac:dyDescent="0.25">
      <c r="I564"/>
    </row>
    <row r="565" spans="9:9" x14ac:dyDescent="0.25">
      <c r="I565"/>
    </row>
    <row r="566" spans="9:9" x14ac:dyDescent="0.25">
      <c r="I566"/>
    </row>
    <row r="567" spans="9:9" x14ac:dyDescent="0.25">
      <c r="I567"/>
    </row>
    <row r="568" spans="9:9" x14ac:dyDescent="0.25">
      <c r="I568"/>
    </row>
    <row r="569" spans="9:9" x14ac:dyDescent="0.25">
      <c r="I569"/>
    </row>
    <row r="570" spans="9:9" x14ac:dyDescent="0.25">
      <c r="I570"/>
    </row>
    <row r="571" spans="9:9" x14ac:dyDescent="0.25">
      <c r="I571"/>
    </row>
    <row r="572" spans="9:9" x14ac:dyDescent="0.25">
      <c r="I572"/>
    </row>
    <row r="573" spans="9:9" x14ac:dyDescent="0.25">
      <c r="I573"/>
    </row>
    <row r="574" spans="9:9" x14ac:dyDescent="0.25">
      <c r="I574"/>
    </row>
    <row r="575" spans="9:9" x14ac:dyDescent="0.25">
      <c r="I575"/>
    </row>
    <row r="576" spans="9:9" x14ac:dyDescent="0.25">
      <c r="I576"/>
    </row>
    <row r="577" spans="9:9" x14ac:dyDescent="0.25">
      <c r="I577"/>
    </row>
    <row r="578" spans="9:9" x14ac:dyDescent="0.25">
      <c r="I578"/>
    </row>
    <row r="579" spans="9:9" x14ac:dyDescent="0.25">
      <c r="I579"/>
    </row>
    <row r="580" spans="9:9" x14ac:dyDescent="0.25">
      <c r="I580"/>
    </row>
    <row r="581" spans="9:9" x14ac:dyDescent="0.25">
      <c r="I581"/>
    </row>
    <row r="582" spans="9:9" x14ac:dyDescent="0.25">
      <c r="I582"/>
    </row>
    <row r="583" spans="9:9" x14ac:dyDescent="0.25">
      <c r="I583"/>
    </row>
    <row r="584" spans="9:9" x14ac:dyDescent="0.25">
      <c r="I584"/>
    </row>
    <row r="585" spans="9:9" x14ac:dyDescent="0.25">
      <c r="I585"/>
    </row>
    <row r="586" spans="9:9" x14ac:dyDescent="0.25">
      <c r="I586"/>
    </row>
    <row r="587" spans="9:9" x14ac:dyDescent="0.25">
      <c r="I587"/>
    </row>
    <row r="588" spans="9:9" x14ac:dyDescent="0.25">
      <c r="I588"/>
    </row>
    <row r="589" spans="9:9" x14ac:dyDescent="0.25">
      <c r="I589"/>
    </row>
    <row r="590" spans="9:9" x14ac:dyDescent="0.25">
      <c r="I590"/>
    </row>
  </sheetData>
  <mergeCells count="24">
    <mergeCell ref="R100:T100"/>
    <mergeCell ref="B112:H112"/>
    <mergeCell ref="B113:B125"/>
    <mergeCell ref="C125:H125"/>
    <mergeCell ref="B10:B19"/>
    <mergeCell ref="B20:H20"/>
    <mergeCell ref="B74:B85"/>
    <mergeCell ref="B86:H86"/>
    <mergeCell ref="B87:B97"/>
    <mergeCell ref="B98:H98"/>
    <mergeCell ref="B99:B111"/>
    <mergeCell ref="R39:T39"/>
    <mergeCell ref="B21:B36"/>
    <mergeCell ref="B38:B52"/>
    <mergeCell ref="B58:B73"/>
    <mergeCell ref="B37:H37"/>
    <mergeCell ref="C73:H73"/>
    <mergeCell ref="B57:H57"/>
    <mergeCell ref="A1:C1"/>
    <mergeCell ref="A2:C2"/>
    <mergeCell ref="A4:I4"/>
    <mergeCell ref="A5:I5"/>
    <mergeCell ref="A6:I6"/>
    <mergeCell ref="A3:C3"/>
  </mergeCells>
  <phoneticPr fontId="13" type="noConversion"/>
  <pageMargins left="0.70866141732283472" right="0.70866141732283472" top="0.74803149606299213" bottom="0.74803149606299213" header="0.31496062992125984" footer="0.31496062992125984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Dean Milanko</cp:lastModifiedBy>
  <cp:lastPrinted>2025-07-07T11:56:18Z</cp:lastPrinted>
  <dcterms:created xsi:type="dcterms:W3CDTF">2019-05-29T16:03:13Z</dcterms:created>
  <dcterms:modified xsi:type="dcterms:W3CDTF">2025-07-10T08:25:52Z</dcterms:modified>
</cp:coreProperties>
</file>